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1. Work\2. WONOPETE\4. TikTok\"/>
    </mc:Choice>
  </mc:AlternateContent>
  <xr:revisionPtr revIDLastSave="0" documentId="13_ncr:1_{3D554F8B-72E8-4F72-A834-A38F1E6A3C00}" xr6:coauthVersionLast="47" xr6:coauthVersionMax="47" xr10:uidLastSave="{00000000-0000-0000-0000-000000000000}"/>
  <bookViews>
    <workbookView xWindow="-93" yWindow="-93" windowWidth="25786" windowHeight="13866" xr2:uid="{939319E9-985E-4FB7-8D19-4748D7E0B1AE}"/>
  </bookViews>
  <sheets>
    <sheet name="Fix" sheetId="1" r:id="rId1"/>
    <sheet name="Fix &amp; Flo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05" i="2" l="1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605" i="1"/>
  <c r="B604" i="1"/>
  <c r="B603" i="1"/>
  <c r="B602" i="1"/>
  <c r="B601" i="1"/>
  <c r="B600" i="1"/>
  <c r="B599" i="1"/>
  <c r="B598" i="1"/>
  <c r="B597" i="1"/>
  <c r="B596" i="1"/>
  <c r="B595" i="1"/>
  <c r="D595" i="1" s="1"/>
  <c r="B594" i="1"/>
  <c r="B593" i="1"/>
  <c r="B592" i="1"/>
  <c r="B591" i="1"/>
  <c r="B590" i="1"/>
  <c r="B589" i="1"/>
  <c r="B588" i="1"/>
  <c r="B587" i="1"/>
  <c r="B586" i="1"/>
  <c r="B585" i="1"/>
  <c r="B584" i="1"/>
  <c r="B583" i="1"/>
  <c r="D583" i="1" s="1"/>
  <c r="B582" i="1"/>
  <c r="B581" i="1"/>
  <c r="B580" i="1"/>
  <c r="B579" i="1"/>
  <c r="B578" i="1"/>
  <c r="B577" i="1"/>
  <c r="B576" i="1"/>
  <c r="B575" i="1"/>
  <c r="B574" i="1"/>
  <c r="B573" i="1"/>
  <c r="B572" i="1"/>
  <c r="B571" i="1"/>
  <c r="D571" i="1" s="1"/>
  <c r="B570" i="1"/>
  <c r="B569" i="1"/>
  <c r="B568" i="1"/>
  <c r="B567" i="1"/>
  <c r="B566" i="1"/>
  <c r="B565" i="1"/>
  <c r="B564" i="1"/>
  <c r="B563" i="1"/>
  <c r="B562" i="1"/>
  <c r="B561" i="1"/>
  <c r="B560" i="1"/>
  <c r="B559" i="1"/>
  <c r="D559" i="1" s="1"/>
  <c r="B558" i="1"/>
  <c r="B557" i="1"/>
  <c r="B556" i="1"/>
  <c r="B555" i="1"/>
  <c r="B554" i="1"/>
  <c r="B553" i="1"/>
  <c r="B552" i="1"/>
  <c r="B551" i="1"/>
  <c r="B550" i="1"/>
  <c r="B549" i="1"/>
  <c r="B548" i="1"/>
  <c r="B547" i="1"/>
  <c r="D547" i="1" s="1"/>
  <c r="B546" i="1"/>
  <c r="B545" i="1"/>
  <c r="B544" i="1"/>
  <c r="B543" i="1"/>
  <c r="B542" i="1"/>
  <c r="B541" i="1"/>
  <c r="B540" i="1"/>
  <c r="B539" i="1"/>
  <c r="B538" i="1"/>
  <c r="B537" i="1"/>
  <c r="B536" i="1"/>
  <c r="B535" i="1"/>
  <c r="D535" i="1" s="1"/>
  <c r="B534" i="1"/>
  <c r="B533" i="1"/>
  <c r="B532" i="1"/>
  <c r="B531" i="1"/>
  <c r="B530" i="1"/>
  <c r="B529" i="1"/>
  <c r="B528" i="1"/>
  <c r="B527" i="1"/>
  <c r="B526" i="1"/>
  <c r="B525" i="1"/>
  <c r="B524" i="1"/>
  <c r="B523" i="1"/>
  <c r="D523" i="1" s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D367" i="1" s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D319" i="1" s="1"/>
  <c r="B318" i="1"/>
  <c r="B317" i="1"/>
  <c r="B316" i="1"/>
  <c r="B315" i="1"/>
  <c r="B314" i="1"/>
  <c r="B313" i="1"/>
  <c r="B312" i="1"/>
  <c r="B311" i="1"/>
  <c r="B310" i="1"/>
  <c r="B309" i="1"/>
  <c r="B308" i="1"/>
  <c r="B307" i="1"/>
  <c r="D307" i="1" s="1"/>
  <c r="B306" i="1"/>
  <c r="B305" i="1"/>
  <c r="B304" i="1"/>
  <c r="B303" i="1"/>
  <c r="B302" i="1"/>
  <c r="B301" i="1"/>
  <c r="B300" i="1"/>
  <c r="B299" i="1"/>
  <c r="B298" i="1"/>
  <c r="B297" i="1"/>
  <c r="B296" i="1"/>
  <c r="B295" i="1"/>
  <c r="D295" i="1" s="1"/>
  <c r="B294" i="1"/>
  <c r="B293" i="1"/>
  <c r="B292" i="1"/>
  <c r="B291" i="1"/>
  <c r="B290" i="1"/>
  <c r="B289" i="1"/>
  <c r="B288" i="1"/>
  <c r="B287" i="1"/>
  <c r="B286" i="1"/>
  <c r="B285" i="1"/>
  <c r="B284" i="1"/>
  <c r="B283" i="1"/>
  <c r="D283" i="1" s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D235" i="1" s="1"/>
  <c r="B234" i="1"/>
  <c r="B233" i="1"/>
  <c r="B232" i="1"/>
  <c r="B231" i="1"/>
  <c r="B230" i="1"/>
  <c r="B229" i="1"/>
  <c r="B228" i="1"/>
  <c r="B227" i="1"/>
  <c r="B226" i="1"/>
  <c r="B225" i="1"/>
  <c r="B224" i="1"/>
  <c r="B223" i="1"/>
  <c r="D223" i="1" s="1"/>
  <c r="B222" i="1"/>
  <c r="B221" i="1"/>
  <c r="B220" i="1"/>
  <c r="B219" i="1"/>
  <c r="B218" i="1"/>
  <c r="B217" i="1"/>
  <c r="B216" i="1"/>
  <c r="B215" i="1"/>
  <c r="B214" i="1"/>
  <c r="B213" i="1"/>
  <c r="B212" i="1"/>
  <c r="B211" i="1"/>
  <c r="D211" i="1" s="1"/>
  <c r="B210" i="1"/>
  <c r="B209" i="1"/>
  <c r="B208" i="1"/>
  <c r="B207" i="1"/>
  <c r="B206" i="1"/>
  <c r="B205" i="1"/>
  <c r="B204" i="1"/>
  <c r="B203" i="1"/>
  <c r="B202" i="1"/>
  <c r="B201" i="1"/>
  <c r="B200" i="1"/>
  <c r="B199" i="1"/>
  <c r="D199" i="1" s="1"/>
  <c r="B198" i="1"/>
  <c r="B197" i="1"/>
  <c r="B196" i="1"/>
  <c r="B195" i="1"/>
  <c r="B194" i="1"/>
  <c r="B193" i="1"/>
  <c r="B192" i="1"/>
  <c r="B191" i="1"/>
  <c r="B190" i="1"/>
  <c r="B189" i="1"/>
  <c r="B188" i="1"/>
  <c r="B187" i="1"/>
  <c r="D187" i="1" s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D67" i="1" s="1"/>
  <c r="B66" i="1"/>
  <c r="B65" i="1"/>
  <c r="B64" i="1"/>
  <c r="B63" i="1"/>
  <c r="B62" i="1"/>
  <c r="B61" i="1"/>
  <c r="B60" i="1"/>
  <c r="B59" i="1"/>
  <c r="B58" i="1"/>
  <c r="B57" i="1"/>
  <c r="B56" i="1"/>
  <c r="B55" i="1"/>
  <c r="D55" i="1" s="1"/>
  <c r="B54" i="1"/>
  <c r="B53" i="1"/>
  <c r="B52" i="1"/>
  <c r="B51" i="1"/>
  <c r="B50" i="1"/>
  <c r="B49" i="1"/>
  <c r="B48" i="1"/>
  <c r="B47" i="1"/>
  <c r="B46" i="1"/>
  <c r="B45" i="1"/>
  <c r="B44" i="1"/>
  <c r="B43" i="1"/>
  <c r="D43" i="1" s="1"/>
  <c r="B42" i="1"/>
  <c r="B41" i="1"/>
  <c r="B40" i="1"/>
  <c r="B39" i="1"/>
  <c r="B38" i="1"/>
  <c r="B37" i="1"/>
  <c r="B36" i="1"/>
  <c r="B35" i="1"/>
  <c r="B34" i="1"/>
  <c r="B33" i="1"/>
  <c r="B32" i="1"/>
  <c r="B31" i="1"/>
  <c r="D31" i="1" s="1"/>
  <c r="B30" i="1"/>
  <c r="B29" i="1"/>
  <c r="B28" i="1"/>
  <c r="B27" i="1"/>
  <c r="B26" i="1"/>
  <c r="B25" i="1"/>
  <c r="B24" i="1"/>
  <c r="B23" i="1"/>
  <c r="B22" i="1"/>
  <c r="B21" i="1"/>
  <c r="B20" i="1"/>
  <c r="B19" i="1"/>
  <c r="D19" i="1" s="1"/>
  <c r="B18" i="1"/>
  <c r="B17" i="1"/>
  <c r="B16" i="1"/>
  <c r="B15" i="1"/>
  <c r="B14" i="1"/>
  <c r="B13" i="1"/>
  <c r="B12" i="1"/>
  <c r="B11" i="1"/>
  <c r="B10" i="1"/>
  <c r="B9" i="1"/>
  <c r="B8" i="1"/>
  <c r="B7" i="1"/>
  <c r="D7" i="1" s="1"/>
  <c r="B6" i="1"/>
  <c r="D605" i="2"/>
  <c r="D604" i="2"/>
  <c r="G603" i="2"/>
  <c r="D602" i="2"/>
  <c r="D601" i="2"/>
  <c r="D600" i="2"/>
  <c r="D599" i="2"/>
  <c r="D598" i="2"/>
  <c r="D597" i="2"/>
  <c r="G595" i="2"/>
  <c r="D594" i="2"/>
  <c r="D593" i="2"/>
  <c r="D592" i="2"/>
  <c r="D591" i="2"/>
  <c r="D590" i="2"/>
  <c r="D589" i="2"/>
  <c r="D588" i="2"/>
  <c r="D586" i="2"/>
  <c r="D585" i="2"/>
  <c r="D584" i="2"/>
  <c r="D583" i="2"/>
  <c r="D582" i="2"/>
  <c r="D581" i="2"/>
  <c r="D580" i="2"/>
  <c r="G579" i="2"/>
  <c r="D577" i="2"/>
  <c r="D576" i="2"/>
  <c r="D575" i="2"/>
  <c r="D574" i="2"/>
  <c r="F573" i="2"/>
  <c r="D572" i="2"/>
  <c r="G571" i="2"/>
  <c r="F570" i="2"/>
  <c r="C569" i="2"/>
  <c r="D569" i="2"/>
  <c r="D568" i="2"/>
  <c r="D567" i="2"/>
  <c r="F566" i="2"/>
  <c r="D565" i="2"/>
  <c r="G563" i="2"/>
  <c r="D562" i="2"/>
  <c r="D561" i="2"/>
  <c r="G560" i="2"/>
  <c r="D559" i="2"/>
  <c r="F558" i="2"/>
  <c r="D557" i="2"/>
  <c r="G556" i="2"/>
  <c r="D554" i="2"/>
  <c r="D553" i="2"/>
  <c r="G552" i="2"/>
  <c r="D551" i="2"/>
  <c r="F550" i="2"/>
  <c r="D549" i="2"/>
  <c r="D548" i="2"/>
  <c r="G547" i="2"/>
  <c r="D546" i="2"/>
  <c r="D545" i="2"/>
  <c r="G544" i="2"/>
  <c r="D543" i="2"/>
  <c r="F542" i="2"/>
  <c r="D541" i="2"/>
  <c r="D540" i="2"/>
  <c r="G539" i="2"/>
  <c r="D538" i="2"/>
  <c r="D537" i="2"/>
  <c r="D535" i="2"/>
  <c r="F534" i="2"/>
  <c r="D533" i="2"/>
  <c r="D532" i="2"/>
  <c r="G531" i="2"/>
  <c r="D530" i="2"/>
  <c r="D529" i="2"/>
  <c r="G528" i="2"/>
  <c r="F526" i="2"/>
  <c r="G524" i="2"/>
  <c r="G523" i="2"/>
  <c r="D522" i="2"/>
  <c r="D521" i="2"/>
  <c r="G520" i="2"/>
  <c r="D519" i="2"/>
  <c r="F518" i="2"/>
  <c r="D517" i="2"/>
  <c r="G516" i="2"/>
  <c r="D514" i="2"/>
  <c r="C513" i="2"/>
  <c r="F512" i="2"/>
  <c r="D511" i="2"/>
  <c r="F510" i="2"/>
  <c r="G508" i="2"/>
  <c r="G507" i="2"/>
  <c r="D505" i="2"/>
  <c r="D503" i="2"/>
  <c r="D502" i="2"/>
  <c r="D501" i="2"/>
  <c r="D500" i="2"/>
  <c r="E498" i="2"/>
  <c r="D497" i="2"/>
  <c r="F494" i="2"/>
  <c r="G492" i="2"/>
  <c r="G491" i="2"/>
  <c r="D489" i="2"/>
  <c r="G488" i="2"/>
  <c r="F486" i="2"/>
  <c r="G483" i="2"/>
  <c r="D482" i="2"/>
  <c r="D479" i="2"/>
  <c r="D477" i="2"/>
  <c r="E474" i="2"/>
  <c r="D473" i="2"/>
  <c r="F472" i="2"/>
  <c r="G469" i="2"/>
  <c r="G468" i="2"/>
  <c r="C467" i="2"/>
  <c r="G467" i="2"/>
  <c r="D463" i="2"/>
  <c r="F462" i="2"/>
  <c r="F460" i="2"/>
  <c r="D458" i="2"/>
  <c r="D454" i="2"/>
  <c r="G453" i="2"/>
  <c r="F452" i="2"/>
  <c r="D450" i="2"/>
  <c r="G449" i="2"/>
  <c r="D448" i="2"/>
  <c r="C444" i="2"/>
  <c r="D443" i="2"/>
  <c r="G441" i="2"/>
  <c r="E438" i="2"/>
  <c r="D437" i="2"/>
  <c r="D431" i="2"/>
  <c r="D427" i="2"/>
  <c r="D426" i="2"/>
  <c r="C423" i="2"/>
  <c r="C421" i="2"/>
  <c r="D417" i="2"/>
  <c r="D415" i="2"/>
  <c r="D414" i="2"/>
  <c r="C412" i="2"/>
  <c r="D407" i="2"/>
  <c r="D402" i="2"/>
  <c r="F398" i="2"/>
  <c r="C396" i="2"/>
  <c r="D390" i="2"/>
  <c r="D378" i="2"/>
  <c r="G376" i="2"/>
  <c r="G374" i="2"/>
  <c r="F366" i="2"/>
  <c r="G365" i="2"/>
  <c r="F362" i="2"/>
  <c r="F358" i="2"/>
  <c r="E354" i="2"/>
  <c r="F346" i="2"/>
  <c r="C342" i="2"/>
  <c r="C335" i="2"/>
  <c r="E330" i="2"/>
  <c r="F329" i="2"/>
  <c r="F326" i="2"/>
  <c r="C321" i="2"/>
  <c r="E318" i="2"/>
  <c r="C317" i="2"/>
  <c r="C313" i="2"/>
  <c r="D306" i="2"/>
  <c r="C303" i="2"/>
  <c r="C300" i="2"/>
  <c r="G294" i="2"/>
  <c r="D294" i="2"/>
  <c r="F292" i="2"/>
  <c r="C290" i="2"/>
  <c r="C286" i="2"/>
  <c r="G283" i="2"/>
  <c r="D282" i="2"/>
  <c r="G277" i="2"/>
  <c r="D270" i="2"/>
  <c r="F263" i="2"/>
  <c r="G263" i="2"/>
  <c r="D258" i="2"/>
  <c r="F249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C6" i="2"/>
  <c r="D6" i="2"/>
  <c r="C6" i="1"/>
  <c r="D6" i="1"/>
  <c r="D9" i="1"/>
  <c r="D11" i="1"/>
  <c r="D13" i="1"/>
  <c r="D15" i="1"/>
  <c r="D17" i="1"/>
  <c r="D21" i="1"/>
  <c r="D23" i="1"/>
  <c r="D25" i="1"/>
  <c r="D27" i="1"/>
  <c r="D29" i="1"/>
  <c r="D33" i="1"/>
  <c r="D35" i="1"/>
  <c r="D37" i="1"/>
  <c r="D39" i="1"/>
  <c r="D41" i="1"/>
  <c r="D45" i="1"/>
  <c r="D47" i="1"/>
  <c r="D49" i="1"/>
  <c r="D51" i="1"/>
  <c r="D53" i="1"/>
  <c r="D57" i="1"/>
  <c r="D59" i="1"/>
  <c r="D61" i="1"/>
  <c r="D63" i="1"/>
  <c r="D65" i="1"/>
  <c r="D69" i="1"/>
  <c r="D71" i="1"/>
  <c r="D73" i="1"/>
  <c r="D116" i="1"/>
  <c r="D120" i="1"/>
  <c r="D122" i="1"/>
  <c r="D124" i="1"/>
  <c r="D126" i="1"/>
  <c r="D128" i="1"/>
  <c r="D130" i="1"/>
  <c r="D132" i="1"/>
  <c r="D134" i="1"/>
  <c r="D136" i="1"/>
  <c r="D138" i="1"/>
  <c r="D140" i="1"/>
  <c r="D144" i="1"/>
  <c r="D146" i="1"/>
  <c r="D148" i="1"/>
  <c r="D150" i="1"/>
  <c r="D154" i="1"/>
  <c r="D156" i="1"/>
  <c r="D158" i="1"/>
  <c r="D160" i="1"/>
  <c r="D164" i="1"/>
  <c r="D166" i="1"/>
  <c r="D170" i="1"/>
  <c r="D172" i="1"/>
  <c r="D177" i="1"/>
  <c r="D179" i="1"/>
  <c r="D181" i="1"/>
  <c r="D183" i="1"/>
  <c r="D185" i="1"/>
  <c r="D189" i="1"/>
  <c r="D191" i="1"/>
  <c r="D193" i="1"/>
  <c r="D195" i="1"/>
  <c r="D197" i="1"/>
  <c r="D201" i="1"/>
  <c r="D203" i="1"/>
  <c r="D205" i="1"/>
  <c r="D207" i="1"/>
  <c r="D209" i="1"/>
  <c r="D213" i="1"/>
  <c r="D215" i="1"/>
  <c r="D217" i="1"/>
  <c r="D219" i="1"/>
  <c r="D221" i="1"/>
  <c r="D225" i="1"/>
  <c r="D227" i="1"/>
  <c r="D229" i="1"/>
  <c r="D231" i="1"/>
  <c r="D233" i="1"/>
  <c r="D237" i="1"/>
  <c r="D239" i="1"/>
  <c r="D241" i="1"/>
  <c r="D243" i="1"/>
  <c r="D253" i="1"/>
  <c r="D267" i="1"/>
  <c r="D269" i="1"/>
  <c r="D273" i="1"/>
  <c r="D286" i="1"/>
  <c r="D287" i="1"/>
  <c r="D288" i="1"/>
  <c r="D290" i="1"/>
  <c r="D292" i="1"/>
  <c r="D293" i="1"/>
  <c r="D296" i="1"/>
  <c r="D297" i="1"/>
  <c r="D298" i="1"/>
  <c r="D299" i="1"/>
  <c r="D300" i="1"/>
  <c r="D302" i="1"/>
  <c r="D303" i="1"/>
  <c r="D304" i="1"/>
  <c r="D305" i="1"/>
  <c r="D310" i="1"/>
  <c r="D311" i="1"/>
  <c r="D312" i="1"/>
  <c r="D314" i="1"/>
  <c r="D316" i="1"/>
  <c r="D317" i="1"/>
  <c r="D320" i="1"/>
  <c r="D322" i="1"/>
  <c r="D323" i="1"/>
  <c r="D324" i="1"/>
  <c r="D326" i="1"/>
  <c r="D327" i="1"/>
  <c r="D329" i="1"/>
  <c r="D333" i="1"/>
  <c r="D334" i="1"/>
  <c r="D335" i="1"/>
  <c r="D336" i="1"/>
  <c r="D338" i="1"/>
  <c r="D340" i="1"/>
  <c r="D343" i="1"/>
  <c r="D344" i="1"/>
  <c r="D345" i="1"/>
  <c r="D351" i="1"/>
  <c r="D357" i="1"/>
  <c r="D358" i="1"/>
  <c r="D359" i="1"/>
  <c r="D360" i="1"/>
  <c r="D362" i="1"/>
  <c r="D364" i="1"/>
  <c r="D365" i="1"/>
  <c r="D368" i="1"/>
  <c r="D369" i="1"/>
  <c r="D370" i="1"/>
  <c r="D377" i="1"/>
  <c r="D378" i="1"/>
  <c r="D380" i="1"/>
  <c r="D381" i="1"/>
  <c r="D382" i="1"/>
  <c r="D383" i="1"/>
  <c r="D384" i="1"/>
  <c r="D385" i="1"/>
  <c r="D386" i="1"/>
  <c r="D387" i="1"/>
  <c r="D388" i="1"/>
  <c r="D389" i="1"/>
  <c r="D488" i="1"/>
  <c r="D491" i="1"/>
  <c r="D492" i="1"/>
  <c r="D493" i="1"/>
  <c r="D494" i="1"/>
  <c r="D504" i="1"/>
  <c r="D506" i="1"/>
  <c r="D508" i="1"/>
  <c r="D510" i="1"/>
  <c r="D512" i="1"/>
  <c r="D514" i="1"/>
  <c r="D515" i="1"/>
  <c r="D516" i="1"/>
  <c r="D517" i="1"/>
  <c r="D518" i="1"/>
  <c r="D519" i="1"/>
  <c r="D520" i="1"/>
  <c r="D521" i="1"/>
  <c r="D522" i="1"/>
  <c r="D524" i="1"/>
  <c r="D525" i="1"/>
  <c r="D526" i="1"/>
  <c r="D527" i="1"/>
  <c r="D528" i="1"/>
  <c r="D529" i="1"/>
  <c r="D530" i="1"/>
  <c r="D531" i="1"/>
  <c r="D532" i="1"/>
  <c r="D533" i="1"/>
  <c r="D534" i="1"/>
  <c r="D536" i="1"/>
  <c r="D537" i="1"/>
  <c r="D538" i="1"/>
  <c r="D539" i="1"/>
  <c r="D540" i="1"/>
  <c r="D541" i="1"/>
  <c r="D542" i="1"/>
  <c r="D543" i="1"/>
  <c r="D544" i="1"/>
  <c r="D545" i="1"/>
  <c r="D546" i="1"/>
  <c r="D548" i="1"/>
  <c r="D549" i="1"/>
  <c r="D550" i="1"/>
  <c r="D551" i="1"/>
  <c r="D552" i="1"/>
  <c r="D553" i="1"/>
  <c r="D554" i="1"/>
  <c r="D555" i="1"/>
  <c r="D556" i="1"/>
  <c r="D557" i="1"/>
  <c r="D558" i="1"/>
  <c r="D560" i="1"/>
  <c r="D561" i="1"/>
  <c r="D562" i="1"/>
  <c r="D563" i="1"/>
  <c r="D564" i="1"/>
  <c r="D565" i="1"/>
  <c r="D566" i="1"/>
  <c r="D567" i="1"/>
  <c r="D568" i="1"/>
  <c r="D569" i="1"/>
  <c r="D570" i="1"/>
  <c r="D572" i="1"/>
  <c r="D573" i="1"/>
  <c r="D574" i="1"/>
  <c r="D575" i="1"/>
  <c r="D576" i="1"/>
  <c r="D577" i="1"/>
  <c r="D578" i="1"/>
  <c r="D579" i="1"/>
  <c r="D580" i="1"/>
  <c r="D581" i="1"/>
  <c r="D582" i="1"/>
  <c r="D584" i="1"/>
  <c r="D585" i="1"/>
  <c r="D586" i="1"/>
  <c r="D587" i="1"/>
  <c r="D588" i="1"/>
  <c r="D589" i="1"/>
  <c r="D590" i="1"/>
  <c r="D591" i="1"/>
  <c r="D592" i="1"/>
  <c r="D593" i="1"/>
  <c r="D594" i="1"/>
  <c r="D596" i="1"/>
  <c r="D597" i="1"/>
  <c r="D598" i="1"/>
  <c r="D599" i="1"/>
  <c r="D600" i="1"/>
  <c r="D601" i="1"/>
  <c r="D602" i="1"/>
  <c r="F491" i="2" l="1"/>
  <c r="G438" i="2"/>
  <c r="C547" i="2"/>
  <c r="C249" i="2"/>
  <c r="G570" i="2"/>
  <c r="E522" i="2"/>
  <c r="D462" i="2"/>
  <c r="C438" i="2"/>
  <c r="C448" i="2"/>
  <c r="G501" i="2"/>
  <c r="F572" i="2"/>
  <c r="E510" i="2"/>
  <c r="D438" i="2"/>
  <c r="F502" i="2"/>
  <c r="G513" i="2"/>
  <c r="F565" i="2"/>
  <c r="G602" i="2"/>
  <c r="E534" i="2"/>
  <c r="D474" i="2"/>
  <c r="F483" i="2"/>
  <c r="E558" i="2"/>
  <c r="D486" i="2"/>
  <c r="C306" i="2"/>
  <c r="C358" i="2"/>
  <c r="F537" i="2"/>
  <c r="F593" i="2"/>
  <c r="E570" i="2"/>
  <c r="D498" i="2"/>
  <c r="F306" i="2"/>
  <c r="F576" i="2"/>
  <c r="C585" i="2"/>
  <c r="E582" i="2"/>
  <c r="D510" i="2"/>
  <c r="F317" i="2"/>
  <c r="F412" i="2"/>
  <c r="G576" i="2"/>
  <c r="G585" i="2"/>
  <c r="E426" i="2"/>
  <c r="E594" i="2"/>
  <c r="G317" i="2"/>
  <c r="D534" i="2"/>
  <c r="C561" i="2"/>
  <c r="E462" i="2"/>
  <c r="D558" i="2"/>
  <c r="G561" i="2"/>
  <c r="D330" i="2"/>
  <c r="D570" i="2"/>
  <c r="C362" i="2"/>
  <c r="C426" i="2"/>
  <c r="G437" i="2"/>
  <c r="C479" i="2"/>
  <c r="F489" i="2"/>
  <c r="G532" i="2"/>
  <c r="C553" i="2"/>
  <c r="F579" i="2"/>
  <c r="E486" i="2"/>
  <c r="D342" i="2"/>
  <c r="F553" i="2"/>
  <c r="F589" i="2"/>
  <c r="G247" i="2"/>
  <c r="D247" i="2"/>
  <c r="E247" i="2"/>
  <c r="E6" i="2"/>
  <c r="G255" i="2"/>
  <c r="D255" i="2"/>
  <c r="E255" i="2"/>
  <c r="D265" i="2"/>
  <c r="E265" i="2"/>
  <c r="D276" i="2"/>
  <c r="E276" i="2"/>
  <c r="D292" i="2"/>
  <c r="E292" i="2"/>
  <c r="D300" i="2"/>
  <c r="E300" i="2"/>
  <c r="F308" i="2"/>
  <c r="D308" i="2"/>
  <c r="E308" i="2"/>
  <c r="F325" i="2"/>
  <c r="D325" i="2"/>
  <c r="E325" i="2"/>
  <c r="D335" i="2"/>
  <c r="E335" i="2"/>
  <c r="C345" i="2"/>
  <c r="D345" i="2"/>
  <c r="E345" i="2"/>
  <c r="G353" i="2"/>
  <c r="D353" i="2"/>
  <c r="E353" i="2"/>
  <c r="D362" i="2"/>
  <c r="E362" i="2"/>
  <c r="D370" i="2"/>
  <c r="E370" i="2"/>
  <c r="D379" i="2"/>
  <c r="E379" i="2"/>
  <c r="C391" i="2"/>
  <c r="D391" i="2"/>
  <c r="E391" i="2"/>
  <c r="D401" i="2"/>
  <c r="E401" i="2"/>
  <c r="D423" i="2"/>
  <c r="E423" i="2"/>
  <c r="C433" i="2"/>
  <c r="D433" i="2"/>
  <c r="E433" i="2"/>
  <c r="C451" i="2"/>
  <c r="D451" i="2"/>
  <c r="E451" i="2"/>
  <c r="D525" i="2"/>
  <c r="E525" i="2"/>
  <c r="F536" i="2"/>
  <c r="D536" i="2"/>
  <c r="E536" i="2"/>
  <c r="G536" i="2"/>
  <c r="E342" i="2"/>
  <c r="D318" i="2"/>
  <c r="D266" i="2"/>
  <c r="E266" i="2"/>
  <c r="D434" i="2"/>
  <c r="E434" i="2"/>
  <c r="D248" i="2"/>
  <c r="E248" i="2"/>
  <c r="G257" i="2"/>
  <c r="D257" i="2"/>
  <c r="E257" i="2"/>
  <c r="D267" i="2"/>
  <c r="E267" i="2"/>
  <c r="D285" i="2"/>
  <c r="E285" i="2"/>
  <c r="D293" i="2"/>
  <c r="E293" i="2"/>
  <c r="F301" i="2"/>
  <c r="D301" i="2"/>
  <c r="E301" i="2"/>
  <c r="D310" i="2"/>
  <c r="E310" i="2"/>
  <c r="D336" i="2"/>
  <c r="E336" i="2"/>
  <c r="C346" i="2"/>
  <c r="D355" i="2"/>
  <c r="E355" i="2"/>
  <c r="D372" i="2"/>
  <c r="E372" i="2"/>
  <c r="G381" i="2"/>
  <c r="D381" i="2"/>
  <c r="E381" i="2"/>
  <c r="D393" i="2"/>
  <c r="E393" i="2"/>
  <c r="D403" i="2"/>
  <c r="E403" i="2"/>
  <c r="C413" i="2"/>
  <c r="D413" i="2"/>
  <c r="E413" i="2"/>
  <c r="D424" i="2"/>
  <c r="E424" i="2"/>
  <c r="C435" i="2"/>
  <c r="D435" i="2"/>
  <c r="E435" i="2"/>
  <c r="F464" i="2"/>
  <c r="D464" i="2"/>
  <c r="E464" i="2"/>
  <c r="G475" i="2"/>
  <c r="D475" i="2"/>
  <c r="E475" i="2"/>
  <c r="D484" i="2"/>
  <c r="E484" i="2"/>
  <c r="G504" i="2"/>
  <c r="D504" i="2"/>
  <c r="E504" i="2"/>
  <c r="G515" i="2"/>
  <c r="D515" i="2"/>
  <c r="E515" i="2"/>
  <c r="D527" i="2"/>
  <c r="E527" i="2"/>
  <c r="E366" i="2"/>
  <c r="D371" i="2"/>
  <c r="E371" i="2"/>
  <c r="G249" i="2"/>
  <c r="D249" i="2"/>
  <c r="E249" i="2"/>
  <c r="C268" i="2"/>
  <c r="D268" i="2"/>
  <c r="E268" i="2"/>
  <c r="D278" i="2"/>
  <c r="E278" i="2"/>
  <c r="C285" i="2"/>
  <c r="G293" i="2"/>
  <c r="D302" i="2"/>
  <c r="E302" i="2"/>
  <c r="C311" i="2"/>
  <c r="D311" i="2"/>
  <c r="E311" i="2"/>
  <c r="G327" i="2"/>
  <c r="D327" i="2"/>
  <c r="E327" i="2"/>
  <c r="G337" i="2"/>
  <c r="D337" i="2"/>
  <c r="E337" i="2"/>
  <c r="D356" i="2"/>
  <c r="E356" i="2"/>
  <c r="D363" i="2"/>
  <c r="E363" i="2"/>
  <c r="F372" i="2"/>
  <c r="G382" i="2"/>
  <c r="D382" i="2"/>
  <c r="E382" i="2"/>
  <c r="D394" i="2"/>
  <c r="E394" i="2"/>
  <c r="D404" i="2"/>
  <c r="E404" i="2"/>
  <c r="D425" i="2"/>
  <c r="E425" i="2"/>
  <c r="D436" i="2"/>
  <c r="E436" i="2"/>
  <c r="G465" i="2"/>
  <c r="D465" i="2"/>
  <c r="E465" i="2"/>
  <c r="G476" i="2"/>
  <c r="D476" i="2"/>
  <c r="E476" i="2"/>
  <c r="D485" i="2"/>
  <c r="E485" i="2"/>
  <c r="C495" i="2"/>
  <c r="D495" i="2"/>
  <c r="E495" i="2"/>
  <c r="E378" i="2"/>
  <c r="D354" i="2"/>
  <c r="C256" i="2"/>
  <c r="D256" i="2"/>
  <c r="E256" i="2"/>
  <c r="D346" i="2"/>
  <c r="E346" i="2"/>
  <c r="D392" i="2"/>
  <c r="E392" i="2"/>
  <c r="D259" i="2"/>
  <c r="E259" i="2"/>
  <c r="D269" i="2"/>
  <c r="E269" i="2"/>
  <c r="G279" i="2"/>
  <c r="D279" i="2"/>
  <c r="E279" i="2"/>
  <c r="G286" i="2"/>
  <c r="D286" i="2"/>
  <c r="E286" i="2"/>
  <c r="G303" i="2"/>
  <c r="D303" i="2"/>
  <c r="E303" i="2"/>
  <c r="D312" i="2"/>
  <c r="E312" i="2"/>
  <c r="D319" i="2"/>
  <c r="E319" i="2"/>
  <c r="F328" i="2"/>
  <c r="D328" i="2"/>
  <c r="E328" i="2"/>
  <c r="D338" i="2"/>
  <c r="E338" i="2"/>
  <c r="D347" i="2"/>
  <c r="E347" i="2"/>
  <c r="G357" i="2"/>
  <c r="D357" i="2"/>
  <c r="E357" i="2"/>
  <c r="D364" i="2"/>
  <c r="E364" i="2"/>
  <c r="G373" i="2"/>
  <c r="D373" i="2"/>
  <c r="E373" i="2"/>
  <c r="F383" i="2"/>
  <c r="D383" i="2"/>
  <c r="E383" i="2"/>
  <c r="C394" i="2"/>
  <c r="D405" i="2"/>
  <c r="E405" i="2"/>
  <c r="D445" i="2"/>
  <c r="E445" i="2"/>
  <c r="D455" i="2"/>
  <c r="E455" i="2"/>
  <c r="D466" i="2"/>
  <c r="E466" i="2"/>
  <c r="F476" i="2"/>
  <c r="G496" i="2"/>
  <c r="D496" i="2"/>
  <c r="E496" i="2"/>
  <c r="D506" i="2"/>
  <c r="E506" i="2"/>
  <c r="E246" i="2"/>
  <c r="E390" i="2"/>
  <c r="D366" i="2"/>
  <c r="G442" i="2"/>
  <c r="F442" i="2"/>
  <c r="D442" i="2"/>
  <c r="E442" i="2"/>
  <c r="D260" i="2"/>
  <c r="E260" i="2"/>
  <c r="D280" i="2"/>
  <c r="E280" i="2"/>
  <c r="G313" i="2"/>
  <c r="D313" i="2"/>
  <c r="E313" i="2"/>
  <c r="G320" i="2"/>
  <c r="D320" i="2"/>
  <c r="E320" i="2"/>
  <c r="G329" i="2"/>
  <c r="D329" i="2"/>
  <c r="E329" i="2"/>
  <c r="D339" i="2"/>
  <c r="E339" i="2"/>
  <c r="D348" i="2"/>
  <c r="E348" i="2"/>
  <c r="D358" i="2"/>
  <c r="E358" i="2"/>
  <c r="D365" i="2"/>
  <c r="E365" i="2"/>
  <c r="D374" i="2"/>
  <c r="E374" i="2"/>
  <c r="D384" i="2"/>
  <c r="E384" i="2"/>
  <c r="D395" i="2"/>
  <c r="E395" i="2"/>
  <c r="D406" i="2"/>
  <c r="E406" i="2"/>
  <c r="D416" i="2"/>
  <c r="E416" i="2"/>
  <c r="D446" i="2"/>
  <c r="E446" i="2"/>
  <c r="G456" i="2"/>
  <c r="D456" i="2"/>
  <c r="E456" i="2"/>
  <c r="D487" i="2"/>
  <c r="E487" i="2"/>
  <c r="D596" i="2"/>
  <c r="E596" i="2"/>
  <c r="F596" i="2"/>
  <c r="E258" i="2"/>
  <c r="E402" i="2"/>
  <c r="E546" i="2"/>
  <c r="G284" i="2"/>
  <c r="D284" i="2"/>
  <c r="E284" i="2"/>
  <c r="C250" i="2"/>
  <c r="D250" i="2"/>
  <c r="E250" i="2"/>
  <c r="G261" i="2"/>
  <c r="D261" i="2"/>
  <c r="E261" i="2"/>
  <c r="G271" i="2"/>
  <c r="D271" i="2"/>
  <c r="E271" i="2"/>
  <c r="G281" i="2"/>
  <c r="D281" i="2"/>
  <c r="E281" i="2"/>
  <c r="D287" i="2"/>
  <c r="E287" i="2"/>
  <c r="C295" i="2"/>
  <c r="D295" i="2"/>
  <c r="E295" i="2"/>
  <c r="D304" i="2"/>
  <c r="E304" i="2"/>
  <c r="D321" i="2"/>
  <c r="E321" i="2"/>
  <c r="D340" i="2"/>
  <c r="E340" i="2"/>
  <c r="G349" i="2"/>
  <c r="D349" i="2"/>
  <c r="E349" i="2"/>
  <c r="D385" i="2"/>
  <c r="E385" i="2"/>
  <c r="G447" i="2"/>
  <c r="D447" i="2"/>
  <c r="E447" i="2"/>
  <c r="D457" i="2"/>
  <c r="E457" i="2"/>
  <c r="F478" i="2"/>
  <c r="D478" i="2"/>
  <c r="E478" i="2"/>
  <c r="D578" i="2"/>
  <c r="E578" i="2"/>
  <c r="G587" i="2"/>
  <c r="D587" i="2"/>
  <c r="E587" i="2"/>
  <c r="E270" i="2"/>
  <c r="E414" i="2"/>
  <c r="D309" i="2"/>
  <c r="E309" i="2"/>
  <c r="C251" i="2"/>
  <c r="D251" i="2"/>
  <c r="E251" i="2"/>
  <c r="C262" i="2"/>
  <c r="D262" i="2"/>
  <c r="E262" i="2"/>
  <c r="D272" i="2"/>
  <c r="E272" i="2"/>
  <c r="D288" i="2"/>
  <c r="E288" i="2"/>
  <c r="G296" i="2"/>
  <c r="D296" i="2"/>
  <c r="E296" i="2"/>
  <c r="G305" i="2"/>
  <c r="D305" i="2"/>
  <c r="E305" i="2"/>
  <c r="D314" i="2"/>
  <c r="E314" i="2"/>
  <c r="G341" i="2"/>
  <c r="D341" i="2"/>
  <c r="E341" i="2"/>
  <c r="D350" i="2"/>
  <c r="E350" i="2"/>
  <c r="D375" i="2"/>
  <c r="E375" i="2"/>
  <c r="D386" i="2"/>
  <c r="E386" i="2"/>
  <c r="D397" i="2"/>
  <c r="E397" i="2"/>
  <c r="D408" i="2"/>
  <c r="E408" i="2"/>
  <c r="D418" i="2"/>
  <c r="E418" i="2"/>
  <c r="F428" i="2"/>
  <c r="D428" i="2"/>
  <c r="E428" i="2"/>
  <c r="G499" i="2"/>
  <c r="D499" i="2"/>
  <c r="E499" i="2"/>
  <c r="D509" i="2"/>
  <c r="E509" i="2"/>
  <c r="E282" i="2"/>
  <c r="D326" i="2"/>
  <c r="E326" i="2"/>
  <c r="G380" i="2"/>
  <c r="D380" i="2"/>
  <c r="E380" i="2"/>
  <c r="G251" i="2"/>
  <c r="C263" i="2"/>
  <c r="D263" i="2"/>
  <c r="E263" i="2"/>
  <c r="D273" i="2"/>
  <c r="E273" i="2"/>
  <c r="C282" i="2"/>
  <c r="D289" i="2"/>
  <c r="E289" i="2"/>
  <c r="D297" i="2"/>
  <c r="E297" i="2"/>
  <c r="C314" i="2"/>
  <c r="F321" i="2"/>
  <c r="D331" i="2"/>
  <c r="E331" i="2"/>
  <c r="C350" i="2"/>
  <c r="G358" i="2"/>
  <c r="D376" i="2"/>
  <c r="E376" i="2"/>
  <c r="D387" i="2"/>
  <c r="E387" i="2"/>
  <c r="D398" i="2"/>
  <c r="E398" i="2"/>
  <c r="C409" i="2"/>
  <c r="D409" i="2"/>
  <c r="E409" i="2"/>
  <c r="D419" i="2"/>
  <c r="E419" i="2"/>
  <c r="C429" i="2"/>
  <c r="D429" i="2"/>
  <c r="E429" i="2"/>
  <c r="G459" i="2"/>
  <c r="D459" i="2"/>
  <c r="E459" i="2"/>
  <c r="F459" i="2"/>
  <c r="E294" i="2"/>
  <c r="F493" i="2"/>
  <c r="D493" i="2"/>
  <c r="E493" i="2"/>
  <c r="D252" i="2"/>
  <c r="E252" i="2"/>
  <c r="C274" i="2"/>
  <c r="D274" i="2"/>
  <c r="E274" i="2"/>
  <c r="F282" i="2"/>
  <c r="D290" i="2"/>
  <c r="E290" i="2"/>
  <c r="C298" i="2"/>
  <c r="D298" i="2"/>
  <c r="E298" i="2"/>
  <c r="D315" i="2"/>
  <c r="E315" i="2"/>
  <c r="C322" i="2"/>
  <c r="D322" i="2"/>
  <c r="E322" i="2"/>
  <c r="D332" i="2"/>
  <c r="E332" i="2"/>
  <c r="G343" i="2"/>
  <c r="D343" i="2"/>
  <c r="E343" i="2"/>
  <c r="F350" i="2"/>
  <c r="D359" i="2"/>
  <c r="E359" i="2"/>
  <c r="D367" i="2"/>
  <c r="E367" i="2"/>
  <c r="D388" i="2"/>
  <c r="E388" i="2"/>
  <c r="D410" i="2"/>
  <c r="E410" i="2"/>
  <c r="F420" i="2"/>
  <c r="D420" i="2"/>
  <c r="E420" i="2"/>
  <c r="F430" i="2"/>
  <c r="D430" i="2"/>
  <c r="E430" i="2"/>
  <c r="G439" i="2"/>
  <c r="D439" i="2"/>
  <c r="E439" i="2"/>
  <c r="G460" i="2"/>
  <c r="D460" i="2"/>
  <c r="E460" i="2"/>
  <c r="F470" i="2"/>
  <c r="D470" i="2"/>
  <c r="E470" i="2"/>
  <c r="G480" i="2"/>
  <c r="D480" i="2"/>
  <c r="E480" i="2"/>
  <c r="D490" i="2"/>
  <c r="E490" i="2"/>
  <c r="E306" i="2"/>
  <c r="E450" i="2"/>
  <c r="G253" i="2"/>
  <c r="D253" i="2"/>
  <c r="E253" i="2"/>
  <c r="D275" i="2"/>
  <c r="E275" i="2"/>
  <c r="D283" i="2"/>
  <c r="E283" i="2"/>
  <c r="D299" i="2"/>
  <c r="E299" i="2"/>
  <c r="D316" i="2"/>
  <c r="E316" i="2"/>
  <c r="D323" i="2"/>
  <c r="E323" i="2"/>
  <c r="C333" i="2"/>
  <c r="D333" i="2"/>
  <c r="E333" i="2"/>
  <c r="D344" i="2"/>
  <c r="E344" i="2"/>
  <c r="D351" i="2"/>
  <c r="E351" i="2"/>
  <c r="D360" i="2"/>
  <c r="E360" i="2"/>
  <c r="D368" i="2"/>
  <c r="E368" i="2"/>
  <c r="G377" i="2"/>
  <c r="D377" i="2"/>
  <c r="E377" i="2"/>
  <c r="G389" i="2"/>
  <c r="D389" i="2"/>
  <c r="E389" i="2"/>
  <c r="C399" i="2"/>
  <c r="D399" i="2"/>
  <c r="E399" i="2"/>
  <c r="D411" i="2"/>
  <c r="E411" i="2"/>
  <c r="D440" i="2"/>
  <c r="E440" i="2"/>
  <c r="F440" i="2"/>
  <c r="D471" i="2"/>
  <c r="E471" i="2"/>
  <c r="D481" i="2"/>
  <c r="E481" i="2"/>
  <c r="D564" i="2"/>
  <c r="E564" i="2"/>
  <c r="G564" i="2"/>
  <c r="F277" i="2"/>
  <c r="D277" i="2"/>
  <c r="E277" i="2"/>
  <c r="D254" i="2"/>
  <c r="E254" i="2"/>
  <c r="D264" i="2"/>
  <c r="E264" i="2"/>
  <c r="C275" i="2"/>
  <c r="F283" i="2"/>
  <c r="C291" i="2"/>
  <c r="D291" i="2"/>
  <c r="E291" i="2"/>
  <c r="C299" i="2"/>
  <c r="D307" i="2"/>
  <c r="E307" i="2"/>
  <c r="D317" i="2"/>
  <c r="E317" i="2"/>
  <c r="D324" i="2"/>
  <c r="E324" i="2"/>
  <c r="D334" i="2"/>
  <c r="E334" i="2"/>
  <c r="F344" i="2"/>
  <c r="D352" i="2"/>
  <c r="E352" i="2"/>
  <c r="G361" i="2"/>
  <c r="D361" i="2"/>
  <c r="E361" i="2"/>
  <c r="G369" i="2"/>
  <c r="D369" i="2"/>
  <c r="E369" i="2"/>
  <c r="D400" i="2"/>
  <c r="E400" i="2"/>
  <c r="D412" i="2"/>
  <c r="E412" i="2"/>
  <c r="D422" i="2"/>
  <c r="E422" i="2"/>
  <c r="D432" i="2"/>
  <c r="E432" i="2"/>
  <c r="D441" i="2"/>
  <c r="E441" i="2"/>
  <c r="G450" i="2"/>
  <c r="F461" i="2"/>
  <c r="D461" i="2"/>
  <c r="E461" i="2"/>
  <c r="G461" i="2"/>
  <c r="G555" i="2"/>
  <c r="D555" i="2"/>
  <c r="E555" i="2"/>
  <c r="E415" i="2"/>
  <c r="E427" i="2"/>
  <c r="E463" i="2"/>
  <c r="E511" i="2"/>
  <c r="E523" i="2"/>
  <c r="E535" i="2"/>
  <c r="E547" i="2"/>
  <c r="E559" i="2"/>
  <c r="E571" i="2"/>
  <c r="E583" i="2"/>
  <c r="E595" i="2"/>
  <c r="D523" i="2"/>
  <c r="D547" i="2"/>
  <c r="D571" i="2"/>
  <c r="D595" i="2"/>
  <c r="E452" i="2"/>
  <c r="E488" i="2"/>
  <c r="E500" i="2"/>
  <c r="E512" i="2"/>
  <c r="E524" i="2"/>
  <c r="E548" i="2"/>
  <c r="E560" i="2"/>
  <c r="E572" i="2"/>
  <c r="E584" i="2"/>
  <c r="D452" i="2"/>
  <c r="D488" i="2"/>
  <c r="D512" i="2"/>
  <c r="D524" i="2"/>
  <c r="D560" i="2"/>
  <c r="E417" i="2"/>
  <c r="E453" i="2"/>
  <c r="E477" i="2"/>
  <c r="E489" i="2"/>
  <c r="E501" i="2"/>
  <c r="E513" i="2"/>
  <c r="E537" i="2"/>
  <c r="E549" i="2"/>
  <c r="E561" i="2"/>
  <c r="E573" i="2"/>
  <c r="E585" i="2"/>
  <c r="E597" i="2"/>
  <c r="D453" i="2"/>
  <c r="D513" i="2"/>
  <c r="D573" i="2"/>
  <c r="E454" i="2"/>
  <c r="E502" i="2"/>
  <c r="E514" i="2"/>
  <c r="E526" i="2"/>
  <c r="E538" i="2"/>
  <c r="E550" i="2"/>
  <c r="E562" i="2"/>
  <c r="E574" i="2"/>
  <c r="E586" i="2"/>
  <c r="E598" i="2"/>
  <c r="D526" i="2"/>
  <c r="D550" i="2"/>
  <c r="C531" i="2"/>
  <c r="E407" i="2"/>
  <c r="E431" i="2"/>
  <c r="E443" i="2"/>
  <c r="E467" i="2"/>
  <c r="E479" i="2"/>
  <c r="E491" i="2"/>
  <c r="E503" i="2"/>
  <c r="E539" i="2"/>
  <c r="E551" i="2"/>
  <c r="E563" i="2"/>
  <c r="E575" i="2"/>
  <c r="E599" i="2"/>
  <c r="D467" i="2"/>
  <c r="D491" i="2"/>
  <c r="D539" i="2"/>
  <c r="D563" i="2"/>
  <c r="F531" i="2"/>
  <c r="E396" i="2"/>
  <c r="E444" i="2"/>
  <c r="E468" i="2"/>
  <c r="E492" i="2"/>
  <c r="E516" i="2"/>
  <c r="E528" i="2"/>
  <c r="E540" i="2"/>
  <c r="E552" i="2"/>
  <c r="E576" i="2"/>
  <c r="E588" i="2"/>
  <c r="E600" i="2"/>
  <c r="D396" i="2"/>
  <c r="D444" i="2"/>
  <c r="D468" i="2"/>
  <c r="D492" i="2"/>
  <c r="D516" i="2"/>
  <c r="D528" i="2"/>
  <c r="D552" i="2"/>
  <c r="C483" i="2"/>
  <c r="G512" i="2"/>
  <c r="G568" i="2"/>
  <c r="F592" i="2"/>
  <c r="E421" i="2"/>
  <c r="E469" i="2"/>
  <c r="E505" i="2"/>
  <c r="E517" i="2"/>
  <c r="E529" i="2"/>
  <c r="E541" i="2"/>
  <c r="E553" i="2"/>
  <c r="E565" i="2"/>
  <c r="E577" i="2"/>
  <c r="E589" i="2"/>
  <c r="E601" i="2"/>
  <c r="D421" i="2"/>
  <c r="D469" i="2"/>
  <c r="E458" i="2"/>
  <c r="E482" i="2"/>
  <c r="E494" i="2"/>
  <c r="E518" i="2"/>
  <c r="E530" i="2"/>
  <c r="E542" i="2"/>
  <c r="E554" i="2"/>
  <c r="E566" i="2"/>
  <c r="E590" i="2"/>
  <c r="E602" i="2"/>
  <c r="D494" i="2"/>
  <c r="D518" i="2"/>
  <c r="D542" i="2"/>
  <c r="D566" i="2"/>
  <c r="E483" i="2"/>
  <c r="E507" i="2"/>
  <c r="E519" i="2"/>
  <c r="E531" i="2"/>
  <c r="E543" i="2"/>
  <c r="E567" i="2"/>
  <c r="E579" i="2"/>
  <c r="E591" i="2"/>
  <c r="E603" i="2"/>
  <c r="D483" i="2"/>
  <c r="D507" i="2"/>
  <c r="D531" i="2"/>
  <c r="D579" i="2"/>
  <c r="D603" i="2"/>
  <c r="E448" i="2"/>
  <c r="E472" i="2"/>
  <c r="E508" i="2"/>
  <c r="E520" i="2"/>
  <c r="E532" i="2"/>
  <c r="E544" i="2"/>
  <c r="E556" i="2"/>
  <c r="E568" i="2"/>
  <c r="E580" i="2"/>
  <c r="E592" i="2"/>
  <c r="E604" i="2"/>
  <c r="D472" i="2"/>
  <c r="D508" i="2"/>
  <c r="D520" i="2"/>
  <c r="D544" i="2"/>
  <c r="D556" i="2"/>
  <c r="E437" i="2"/>
  <c r="E449" i="2"/>
  <c r="E473" i="2"/>
  <c r="E497" i="2"/>
  <c r="E521" i="2"/>
  <c r="E533" i="2"/>
  <c r="E545" i="2"/>
  <c r="E557" i="2"/>
  <c r="E569" i="2"/>
  <c r="E581" i="2"/>
  <c r="E593" i="2"/>
  <c r="E605" i="2"/>
  <c r="D449" i="2"/>
  <c r="D282" i="1"/>
  <c r="F318" i="2"/>
  <c r="G346" i="2"/>
  <c r="G451" i="2"/>
  <c r="C459" i="2"/>
  <c r="G472" i="2"/>
  <c r="C587" i="2"/>
  <c r="G598" i="2"/>
  <c r="C360" i="2"/>
  <c r="C419" i="2"/>
  <c r="C473" i="2"/>
  <c r="F488" i="2"/>
  <c r="F499" i="2"/>
  <c r="C507" i="2"/>
  <c r="F513" i="2"/>
  <c r="F520" i="2"/>
  <c r="F552" i="2"/>
  <c r="F557" i="2"/>
  <c r="C563" i="2"/>
  <c r="G581" i="2"/>
  <c r="F587" i="2"/>
  <c r="F303" i="2"/>
  <c r="C310" i="2"/>
  <c r="C330" i="2"/>
  <c r="F354" i="2"/>
  <c r="C372" i="2"/>
  <c r="G473" i="2"/>
  <c r="F481" i="2"/>
  <c r="F545" i="2"/>
  <c r="G557" i="2"/>
  <c r="F563" i="2"/>
  <c r="F279" i="2"/>
  <c r="F316" i="2"/>
  <c r="G325" i="2"/>
  <c r="F330" i="2"/>
  <c r="C338" i="2"/>
  <c r="G354" i="2"/>
  <c r="F467" i="2"/>
  <c r="G481" i="2"/>
  <c r="C489" i="2"/>
  <c r="F507" i="2"/>
  <c r="G545" i="2"/>
  <c r="F588" i="2"/>
  <c r="G593" i="2"/>
  <c r="G316" i="2"/>
  <c r="G330" i="2"/>
  <c r="G588" i="2"/>
  <c r="F601" i="2"/>
  <c r="F251" i="2"/>
  <c r="F275" i="2"/>
  <c r="F280" i="2"/>
  <c r="G339" i="2"/>
  <c r="G366" i="2"/>
  <c r="G372" i="2"/>
  <c r="F376" i="2"/>
  <c r="C385" i="2"/>
  <c r="F414" i="2"/>
  <c r="F454" i="2"/>
  <c r="F468" i="2"/>
  <c r="G489" i="2"/>
  <c r="F496" i="2"/>
  <c r="C515" i="2"/>
  <c r="C523" i="2"/>
  <c r="F594" i="2"/>
  <c r="C261" i="2"/>
  <c r="G321" i="2"/>
  <c r="G340" i="2"/>
  <c r="G350" i="2"/>
  <c r="G362" i="2"/>
  <c r="C415" i="2"/>
  <c r="F443" i="2"/>
  <c r="C450" i="2"/>
  <c r="C497" i="2"/>
  <c r="F541" i="2"/>
  <c r="F547" i="2"/>
  <c r="G553" i="2"/>
  <c r="G565" i="2"/>
  <c r="C571" i="2"/>
  <c r="G589" i="2"/>
  <c r="F396" i="2"/>
  <c r="F497" i="2"/>
  <c r="F571" i="2"/>
  <c r="G306" i="2"/>
  <c r="C403" i="2"/>
  <c r="G497" i="2"/>
  <c r="F504" i="2"/>
  <c r="F517" i="2"/>
  <c r="F590" i="2"/>
  <c r="G604" i="2"/>
  <c r="C279" i="2"/>
  <c r="F290" i="2"/>
  <c r="F293" i="2"/>
  <c r="F310" i="2"/>
  <c r="F314" i="2"/>
  <c r="C325" i="2"/>
  <c r="F327" i="2"/>
  <c r="C354" i="2"/>
  <c r="C366" i="2"/>
  <c r="C376" i="2"/>
  <c r="G378" i="2"/>
  <c r="F382" i="2"/>
  <c r="G385" i="2"/>
  <c r="F437" i="2"/>
  <c r="F450" i="2"/>
  <c r="C481" i="2"/>
  <c r="C491" i="2"/>
  <c r="C499" i="2"/>
  <c r="G517" i="2"/>
  <c r="G521" i="2"/>
  <c r="F539" i="2"/>
  <c r="C545" i="2"/>
  <c r="G549" i="2"/>
  <c r="F568" i="2"/>
  <c r="C579" i="2"/>
  <c r="G590" i="2"/>
  <c r="G594" i="2"/>
  <c r="F598" i="2"/>
  <c r="F602" i="2"/>
  <c r="F257" i="2"/>
  <c r="C297" i="2"/>
  <c r="C370" i="2"/>
  <c r="C383" i="2"/>
  <c r="C405" i="2"/>
  <c r="C417" i="2"/>
  <c r="C434" i="2"/>
  <c r="G440" i="2"/>
  <c r="G443" i="2"/>
  <c r="C505" i="2"/>
  <c r="F509" i="2"/>
  <c r="C555" i="2"/>
  <c r="F560" i="2"/>
  <c r="F584" i="2"/>
  <c r="C595" i="2"/>
  <c r="C294" i="2"/>
  <c r="C304" i="2"/>
  <c r="G328" i="2"/>
  <c r="C340" i="2"/>
  <c r="C380" i="2"/>
  <c r="G509" i="2"/>
  <c r="G584" i="2"/>
  <c r="C603" i="2"/>
  <c r="G282" i="2"/>
  <c r="C287" i="2"/>
  <c r="C292" i="2"/>
  <c r="G297" i="2"/>
  <c r="C301" i="2"/>
  <c r="F304" i="2"/>
  <c r="C318" i="2"/>
  <c r="C337" i="2"/>
  <c r="C344" i="2"/>
  <c r="F370" i="2"/>
  <c r="C397" i="2"/>
  <c r="C401" i="2"/>
  <c r="C410" i="2"/>
  <c r="C427" i="2"/>
  <c r="C441" i="2"/>
  <c r="C449" i="2"/>
  <c r="F456" i="2"/>
  <c r="F469" i="2"/>
  <c r="F492" i="2"/>
  <c r="F505" i="2"/>
  <c r="F528" i="2"/>
  <c r="C537" i="2"/>
  <c r="G541" i="2"/>
  <c r="F555" i="2"/>
  <c r="G572" i="2"/>
  <c r="C577" i="2"/>
  <c r="F580" i="2"/>
  <c r="G592" i="2"/>
  <c r="F595" i="2"/>
  <c r="F600" i="2"/>
  <c r="C277" i="2"/>
  <c r="F294" i="2"/>
  <c r="G304" i="2"/>
  <c r="C316" i="2"/>
  <c r="C326" i="2"/>
  <c r="C329" i="2"/>
  <c r="F340" i="2"/>
  <c r="G370" i="2"/>
  <c r="C374" i="2"/>
  <c r="F380" i="2"/>
  <c r="G383" i="2"/>
  <c r="F438" i="2"/>
  <c r="F451" i="2"/>
  <c r="F473" i="2"/>
  <c r="F501" i="2"/>
  <c r="G505" i="2"/>
  <c r="F523" i="2"/>
  <c r="F569" i="2"/>
  <c r="G580" i="2"/>
  <c r="G600" i="2"/>
  <c r="F603" i="2"/>
  <c r="G569" i="2"/>
  <c r="F577" i="2"/>
  <c r="C593" i="2"/>
  <c r="C273" i="2"/>
  <c r="C281" i="2"/>
  <c r="C289" i="2"/>
  <c r="G292" i="2"/>
  <c r="G301" i="2"/>
  <c r="C305" i="2"/>
  <c r="G318" i="2"/>
  <c r="G348" i="2"/>
  <c r="C368" i="2"/>
  <c r="F374" i="2"/>
  <c r="C384" i="2"/>
  <c r="C402" i="2"/>
  <c r="C407" i="2"/>
  <c r="C428" i="2"/>
  <c r="C431" i="2"/>
  <c r="F449" i="2"/>
  <c r="C457" i="2"/>
  <c r="F515" i="2"/>
  <c r="C529" i="2"/>
  <c r="F533" i="2"/>
  <c r="G537" i="2"/>
  <c r="F561" i="2"/>
  <c r="G573" i="2"/>
  <c r="G577" i="2"/>
  <c r="F581" i="2"/>
  <c r="F585" i="2"/>
  <c r="G596" i="2"/>
  <c r="C601" i="2"/>
  <c r="F604" i="2"/>
  <c r="F273" i="2"/>
  <c r="F457" i="2"/>
  <c r="G533" i="2"/>
  <c r="G273" i="2"/>
  <c r="C293" i="2"/>
  <c r="F295" i="2"/>
  <c r="C324" i="2"/>
  <c r="C327" i="2"/>
  <c r="C334" i="2"/>
  <c r="C378" i="2"/>
  <c r="C382" i="2"/>
  <c r="C395" i="2"/>
  <c r="C420" i="2"/>
  <c r="C437" i="2"/>
  <c r="C447" i="2"/>
  <c r="C471" i="2"/>
  <c r="C475" i="2"/>
  <c r="F480" i="2"/>
  <c r="C521" i="2"/>
  <c r="F525" i="2"/>
  <c r="F529" i="2"/>
  <c r="F544" i="2"/>
  <c r="F574" i="2"/>
  <c r="F578" i="2"/>
  <c r="F597" i="2"/>
  <c r="F281" i="2"/>
  <c r="G295" i="2"/>
  <c r="F299" i="2"/>
  <c r="F305" i="2"/>
  <c r="F334" i="2"/>
  <c r="F338" i="2"/>
  <c r="F345" i="2"/>
  <c r="G525" i="2"/>
  <c r="G529" i="2"/>
  <c r="C539" i="2"/>
  <c r="G574" i="2"/>
  <c r="G578" i="2"/>
  <c r="F582" i="2"/>
  <c r="F586" i="2"/>
  <c r="G597" i="2"/>
  <c r="G601" i="2"/>
  <c r="F605" i="2"/>
  <c r="G299" i="2"/>
  <c r="G334" i="2"/>
  <c r="G345" i="2"/>
  <c r="F378" i="2"/>
  <c r="C440" i="2"/>
  <c r="C443" i="2"/>
  <c r="F447" i="2"/>
  <c r="F475" i="2"/>
  <c r="F521" i="2"/>
  <c r="F549" i="2"/>
  <c r="G582" i="2"/>
  <c r="G586" i="2"/>
  <c r="G605" i="2"/>
  <c r="G269" i="2"/>
  <c r="F269" i="2"/>
  <c r="C269" i="2"/>
  <c r="G331" i="2"/>
  <c r="C331" i="2"/>
  <c r="F331" i="2"/>
  <c r="G264" i="2"/>
  <c r="F264" i="2"/>
  <c r="C264" i="2"/>
  <c r="G260" i="2"/>
  <c r="F260" i="2"/>
  <c r="C260" i="2"/>
  <c r="F288" i="2"/>
  <c r="G288" i="2"/>
  <c r="C288" i="2"/>
  <c r="C540" i="2"/>
  <c r="F540" i="2"/>
  <c r="G540" i="2"/>
  <c r="F6" i="2"/>
  <c r="G6" i="2" s="1"/>
  <c r="C7" i="2" s="1"/>
  <c r="E7" i="2" s="1"/>
  <c r="G248" i="2"/>
  <c r="F248" i="2"/>
  <c r="C248" i="2"/>
  <c r="G252" i="2"/>
  <c r="F252" i="2"/>
  <c r="C252" i="2"/>
  <c r="F265" i="2"/>
  <c r="C265" i="2"/>
  <c r="G599" i="2"/>
  <c r="F599" i="2"/>
  <c r="C599" i="2"/>
  <c r="C284" i="2"/>
  <c r="C307" i="2"/>
  <c r="G307" i="2"/>
  <c r="F307" i="2"/>
  <c r="C500" i="2"/>
  <c r="G500" i="2"/>
  <c r="F500" i="2"/>
  <c r="F253" i="2"/>
  <c r="C253" i="2"/>
  <c r="C257" i="2"/>
  <c r="F261" i="2"/>
  <c r="G265" i="2"/>
  <c r="G278" i="2"/>
  <c r="F278" i="2"/>
  <c r="C278" i="2"/>
  <c r="F284" i="2"/>
  <c r="F355" i="2"/>
  <c r="C355" i="2"/>
  <c r="G355" i="2"/>
  <c r="G388" i="2"/>
  <c r="F388" i="2"/>
  <c r="C388" i="2"/>
  <c r="G266" i="2"/>
  <c r="F266" i="2"/>
  <c r="C266" i="2"/>
  <c r="G270" i="2"/>
  <c r="F270" i="2"/>
  <c r="C270" i="2"/>
  <c r="G302" i="2"/>
  <c r="F302" i="2"/>
  <c r="G323" i="2"/>
  <c r="C323" i="2"/>
  <c r="F323" i="2"/>
  <c r="G352" i="2"/>
  <c r="F352" i="2"/>
  <c r="F356" i="2"/>
  <c r="C356" i="2"/>
  <c r="G356" i="2"/>
  <c r="C302" i="2"/>
  <c r="C319" i="2"/>
  <c r="G319" i="2"/>
  <c r="F319" i="2"/>
  <c r="C352" i="2"/>
  <c r="G254" i="2"/>
  <c r="F254" i="2"/>
  <c r="C254" i="2"/>
  <c r="G258" i="2"/>
  <c r="F258" i="2"/>
  <c r="C258" i="2"/>
  <c r="F271" i="2"/>
  <c r="C271" i="2"/>
  <c r="C267" i="2"/>
  <c r="G246" i="2"/>
  <c r="F246" i="2"/>
  <c r="C246" i="2"/>
  <c r="F259" i="2"/>
  <c r="C259" i="2"/>
  <c r="F267" i="2"/>
  <c r="G276" i="2"/>
  <c r="F276" i="2"/>
  <c r="C276" i="2"/>
  <c r="C255" i="2"/>
  <c r="G267" i="2"/>
  <c r="G272" i="2"/>
  <c r="F272" i="2"/>
  <c r="C272" i="2"/>
  <c r="G291" i="2"/>
  <c r="F291" i="2"/>
  <c r="F247" i="2"/>
  <c r="C247" i="2"/>
  <c r="F255" i="2"/>
  <c r="G259" i="2"/>
  <c r="G335" i="2"/>
  <c r="F335" i="2"/>
  <c r="G322" i="2"/>
  <c r="F322" i="2"/>
  <c r="C341" i="2"/>
  <c r="F341" i="2"/>
  <c r="G250" i="2"/>
  <c r="F250" i="2"/>
  <c r="G256" i="2"/>
  <c r="F256" i="2"/>
  <c r="G262" i="2"/>
  <c r="F262" i="2"/>
  <c r="G268" i="2"/>
  <c r="F268" i="2"/>
  <c r="G274" i="2"/>
  <c r="F274" i="2"/>
  <c r="F285" i="2"/>
  <c r="F296" i="2"/>
  <c r="C296" i="2"/>
  <c r="G311" i="2"/>
  <c r="F311" i="2"/>
  <c r="F332" i="2"/>
  <c r="C332" i="2"/>
  <c r="C339" i="2"/>
  <c r="G342" i="2"/>
  <c r="F342" i="2"/>
  <c r="F363" i="2"/>
  <c r="C363" i="2"/>
  <c r="G363" i="2"/>
  <c r="F336" i="2"/>
  <c r="C336" i="2"/>
  <c r="G364" i="2"/>
  <c r="F364" i="2"/>
  <c r="C364" i="2"/>
  <c r="F371" i="2"/>
  <c r="C371" i="2"/>
  <c r="G371" i="2"/>
  <c r="G406" i="2"/>
  <c r="C406" i="2"/>
  <c r="F406" i="2"/>
  <c r="C280" i="2"/>
  <c r="G285" i="2"/>
  <c r="G289" i="2"/>
  <c r="F289" i="2"/>
  <c r="G300" i="2"/>
  <c r="F300" i="2"/>
  <c r="C308" i="2"/>
  <c r="C315" i="2"/>
  <c r="G315" i="2"/>
  <c r="F320" i="2"/>
  <c r="C320" i="2"/>
  <c r="G324" i="2"/>
  <c r="F324" i="2"/>
  <c r="G332" i="2"/>
  <c r="F339" i="2"/>
  <c r="C343" i="2"/>
  <c r="F343" i="2"/>
  <c r="F312" i="2"/>
  <c r="C312" i="2"/>
  <c r="F333" i="2"/>
  <c r="G336" i="2"/>
  <c r="G280" i="2"/>
  <c r="C283" i="2"/>
  <c r="F286" i="2"/>
  <c r="F297" i="2"/>
  <c r="G308" i="2"/>
  <c r="G312" i="2"/>
  <c r="F315" i="2"/>
  <c r="G333" i="2"/>
  <c r="F453" i="2"/>
  <c r="C453" i="2"/>
  <c r="F309" i="2"/>
  <c r="G275" i="2"/>
  <c r="G287" i="2"/>
  <c r="F287" i="2"/>
  <c r="G298" i="2"/>
  <c r="F298" i="2"/>
  <c r="C309" i="2"/>
  <c r="C328" i="2"/>
  <c r="F347" i="2"/>
  <c r="C347" i="2"/>
  <c r="G347" i="2"/>
  <c r="G309" i="2"/>
  <c r="F348" i="2"/>
  <c r="C348" i="2"/>
  <c r="F351" i="2"/>
  <c r="C351" i="2"/>
  <c r="G351" i="2"/>
  <c r="F379" i="2"/>
  <c r="C379" i="2"/>
  <c r="G379" i="2"/>
  <c r="F313" i="2"/>
  <c r="G326" i="2"/>
  <c r="F337" i="2"/>
  <c r="G344" i="2"/>
  <c r="F360" i="2"/>
  <c r="F368" i="2"/>
  <c r="F385" i="2"/>
  <c r="G392" i="2"/>
  <c r="F392" i="2"/>
  <c r="C392" i="2"/>
  <c r="G396" i="2"/>
  <c r="G403" i="2"/>
  <c r="F403" i="2"/>
  <c r="G410" i="2"/>
  <c r="F410" i="2"/>
  <c r="G417" i="2"/>
  <c r="F417" i="2"/>
  <c r="G424" i="2"/>
  <c r="F424" i="2"/>
  <c r="C424" i="2"/>
  <c r="G428" i="2"/>
  <c r="G435" i="2"/>
  <c r="F435" i="2"/>
  <c r="C458" i="2"/>
  <c r="G458" i="2"/>
  <c r="F458" i="2"/>
  <c r="G551" i="2"/>
  <c r="F551" i="2"/>
  <c r="C551" i="2"/>
  <c r="G360" i="2"/>
  <c r="G368" i="2"/>
  <c r="C484" i="2"/>
  <c r="F484" i="2"/>
  <c r="F353" i="2"/>
  <c r="C353" i="2"/>
  <c r="F361" i="2"/>
  <c r="C361" i="2"/>
  <c r="F369" i="2"/>
  <c r="C369" i="2"/>
  <c r="F377" i="2"/>
  <c r="C377" i="2"/>
  <c r="F389" i="2"/>
  <c r="C389" i="2"/>
  <c r="G414" i="2"/>
  <c r="C414" i="2"/>
  <c r="F444" i="2"/>
  <c r="G444" i="2"/>
  <c r="G463" i="2"/>
  <c r="F463" i="2"/>
  <c r="C463" i="2"/>
  <c r="G484" i="2"/>
  <c r="G511" i="2"/>
  <c r="F511" i="2"/>
  <c r="C511" i="2"/>
  <c r="G393" i="2"/>
  <c r="F393" i="2"/>
  <c r="G400" i="2"/>
  <c r="F400" i="2"/>
  <c r="C400" i="2"/>
  <c r="G404" i="2"/>
  <c r="G411" i="2"/>
  <c r="F411" i="2"/>
  <c r="G418" i="2"/>
  <c r="F418" i="2"/>
  <c r="G425" i="2"/>
  <c r="F425" i="2"/>
  <c r="G432" i="2"/>
  <c r="F432" i="2"/>
  <c r="C432" i="2"/>
  <c r="G455" i="2"/>
  <c r="F455" i="2"/>
  <c r="C455" i="2"/>
  <c r="C485" i="2"/>
  <c r="F485" i="2"/>
  <c r="G386" i="2"/>
  <c r="F386" i="2"/>
  <c r="C386" i="2"/>
  <c r="C393" i="2"/>
  <c r="C404" i="2"/>
  <c r="C411" i="2"/>
  <c r="C418" i="2"/>
  <c r="C425" i="2"/>
  <c r="C436" i="2"/>
  <c r="F445" i="2"/>
  <c r="G445" i="2"/>
  <c r="C445" i="2"/>
  <c r="G485" i="2"/>
  <c r="G543" i="2"/>
  <c r="F543" i="2"/>
  <c r="C543" i="2"/>
  <c r="F359" i="2"/>
  <c r="C359" i="2"/>
  <c r="F367" i="2"/>
  <c r="C367" i="2"/>
  <c r="F375" i="2"/>
  <c r="C375" i="2"/>
  <c r="G390" i="2"/>
  <c r="C390" i="2"/>
  <c r="G422" i="2"/>
  <c r="C422" i="2"/>
  <c r="F436" i="2"/>
  <c r="C477" i="2"/>
  <c r="G477" i="2"/>
  <c r="C490" i="2"/>
  <c r="G490" i="2"/>
  <c r="F490" i="2"/>
  <c r="G503" i="2"/>
  <c r="F503" i="2"/>
  <c r="C503" i="2"/>
  <c r="G290" i="2"/>
  <c r="G314" i="2"/>
  <c r="G338" i="2"/>
  <c r="G394" i="2"/>
  <c r="F394" i="2"/>
  <c r="G401" i="2"/>
  <c r="F401" i="2"/>
  <c r="F404" i="2"/>
  <c r="G408" i="2"/>
  <c r="F408" i="2"/>
  <c r="C408" i="2"/>
  <c r="G412" i="2"/>
  <c r="G419" i="2"/>
  <c r="F419" i="2"/>
  <c r="G426" i="2"/>
  <c r="F426" i="2"/>
  <c r="G433" i="2"/>
  <c r="F433" i="2"/>
  <c r="G436" i="2"/>
  <c r="C439" i="2"/>
  <c r="F439" i="2"/>
  <c r="C465" i="2"/>
  <c r="F465" i="2"/>
  <c r="C469" i="2"/>
  <c r="F477" i="2"/>
  <c r="C548" i="2"/>
  <c r="F548" i="2"/>
  <c r="G548" i="2"/>
  <c r="F381" i="2"/>
  <c r="F387" i="2"/>
  <c r="G387" i="2"/>
  <c r="C387" i="2"/>
  <c r="G446" i="2"/>
  <c r="F446" i="2"/>
  <c r="C446" i="2"/>
  <c r="G487" i="2"/>
  <c r="F487" i="2"/>
  <c r="C487" i="2"/>
  <c r="G535" i="2"/>
  <c r="F535" i="2"/>
  <c r="C535" i="2"/>
  <c r="G310" i="2"/>
  <c r="F349" i="2"/>
  <c r="C349" i="2"/>
  <c r="F357" i="2"/>
  <c r="C357" i="2"/>
  <c r="G359" i="2"/>
  <c r="F365" i="2"/>
  <c r="C365" i="2"/>
  <c r="G367" i="2"/>
  <c r="F373" i="2"/>
  <c r="C373" i="2"/>
  <c r="G375" i="2"/>
  <c r="C381" i="2"/>
  <c r="F390" i="2"/>
  <c r="G398" i="2"/>
  <c r="C398" i="2"/>
  <c r="F422" i="2"/>
  <c r="G430" i="2"/>
  <c r="C430" i="2"/>
  <c r="C452" i="2"/>
  <c r="G452" i="2"/>
  <c r="G575" i="2"/>
  <c r="F575" i="2"/>
  <c r="C575" i="2"/>
  <c r="G384" i="2"/>
  <c r="F384" i="2"/>
  <c r="G395" i="2"/>
  <c r="F395" i="2"/>
  <c r="G402" i="2"/>
  <c r="F402" i="2"/>
  <c r="G409" i="2"/>
  <c r="F409" i="2"/>
  <c r="G416" i="2"/>
  <c r="F416" i="2"/>
  <c r="C416" i="2"/>
  <c r="G420" i="2"/>
  <c r="G427" i="2"/>
  <c r="F427" i="2"/>
  <c r="G434" i="2"/>
  <c r="F434" i="2"/>
  <c r="C466" i="2"/>
  <c r="G466" i="2"/>
  <c r="F466" i="2"/>
  <c r="G559" i="2"/>
  <c r="F559" i="2"/>
  <c r="C559" i="2"/>
  <c r="G583" i="2"/>
  <c r="F583" i="2"/>
  <c r="C583" i="2"/>
  <c r="G391" i="2"/>
  <c r="F391" i="2"/>
  <c r="G399" i="2"/>
  <c r="F399" i="2"/>
  <c r="G407" i="2"/>
  <c r="F407" i="2"/>
  <c r="G415" i="2"/>
  <c r="F415" i="2"/>
  <c r="G423" i="2"/>
  <c r="F423" i="2"/>
  <c r="G431" i="2"/>
  <c r="F431" i="2"/>
  <c r="C462" i="2"/>
  <c r="G462" i="2"/>
  <c r="C492" i="2"/>
  <c r="C508" i="2"/>
  <c r="F508" i="2"/>
  <c r="C556" i="2"/>
  <c r="F556" i="2"/>
  <c r="G397" i="2"/>
  <c r="F397" i="2"/>
  <c r="G405" i="2"/>
  <c r="F405" i="2"/>
  <c r="G413" i="2"/>
  <c r="F413" i="2"/>
  <c r="G421" i="2"/>
  <c r="F421" i="2"/>
  <c r="G429" i="2"/>
  <c r="F429" i="2"/>
  <c r="F441" i="2"/>
  <c r="C456" i="2"/>
  <c r="C493" i="2"/>
  <c r="G527" i="2"/>
  <c r="F527" i="2"/>
  <c r="C527" i="2"/>
  <c r="C442" i="2"/>
  <c r="G448" i="2"/>
  <c r="C460" i="2"/>
  <c r="G471" i="2"/>
  <c r="F471" i="2"/>
  <c r="C474" i="2"/>
  <c r="G474" i="2"/>
  <c r="F474" i="2"/>
  <c r="G493" i="2"/>
  <c r="G519" i="2"/>
  <c r="F519" i="2"/>
  <c r="C519" i="2"/>
  <c r="G567" i="2"/>
  <c r="F567" i="2"/>
  <c r="C567" i="2"/>
  <c r="C464" i="2"/>
  <c r="G479" i="2"/>
  <c r="F479" i="2"/>
  <c r="C482" i="2"/>
  <c r="G482" i="2"/>
  <c r="F482" i="2"/>
  <c r="C532" i="2"/>
  <c r="F532" i="2"/>
  <c r="F448" i="2"/>
  <c r="C454" i="2"/>
  <c r="G454" i="2"/>
  <c r="C461" i="2"/>
  <c r="G464" i="2"/>
  <c r="C468" i="2"/>
  <c r="G495" i="2"/>
  <c r="F495" i="2"/>
  <c r="C524" i="2"/>
  <c r="F524" i="2"/>
  <c r="G457" i="2"/>
  <c r="C476" i="2"/>
  <c r="C516" i="2"/>
  <c r="F516" i="2"/>
  <c r="C564" i="2"/>
  <c r="F564" i="2"/>
  <c r="G591" i="2"/>
  <c r="F591" i="2"/>
  <c r="C591" i="2"/>
  <c r="C470" i="2"/>
  <c r="C478" i="2"/>
  <c r="C486" i="2"/>
  <c r="C494" i="2"/>
  <c r="C502" i="2"/>
  <c r="C510" i="2"/>
  <c r="C518" i="2"/>
  <c r="C526" i="2"/>
  <c r="C534" i="2"/>
  <c r="C542" i="2"/>
  <c r="C550" i="2"/>
  <c r="C558" i="2"/>
  <c r="C566" i="2"/>
  <c r="G470" i="2"/>
  <c r="G478" i="2"/>
  <c r="G486" i="2"/>
  <c r="G494" i="2"/>
  <c r="G502" i="2"/>
  <c r="G510" i="2"/>
  <c r="G518" i="2"/>
  <c r="G526" i="2"/>
  <c r="G534" i="2"/>
  <c r="G542" i="2"/>
  <c r="G550" i="2"/>
  <c r="G558" i="2"/>
  <c r="G566" i="2"/>
  <c r="C498" i="2"/>
  <c r="C506" i="2"/>
  <c r="C514" i="2"/>
  <c r="C522" i="2"/>
  <c r="C530" i="2"/>
  <c r="C538" i="2"/>
  <c r="C546" i="2"/>
  <c r="C554" i="2"/>
  <c r="C562" i="2"/>
  <c r="F498" i="2"/>
  <c r="C501" i="2"/>
  <c r="F506" i="2"/>
  <c r="C509" i="2"/>
  <c r="F514" i="2"/>
  <c r="C517" i="2"/>
  <c r="F522" i="2"/>
  <c r="C525" i="2"/>
  <c r="F530" i="2"/>
  <c r="C533" i="2"/>
  <c r="F538" i="2"/>
  <c r="C541" i="2"/>
  <c r="F546" i="2"/>
  <c r="C549" i="2"/>
  <c r="F554" i="2"/>
  <c r="C557" i="2"/>
  <c r="F562" i="2"/>
  <c r="C565" i="2"/>
  <c r="C573" i="2"/>
  <c r="C581" i="2"/>
  <c r="C589" i="2"/>
  <c r="C597" i="2"/>
  <c r="C605" i="2"/>
  <c r="G498" i="2"/>
  <c r="G506" i="2"/>
  <c r="G514" i="2"/>
  <c r="G522" i="2"/>
  <c r="G530" i="2"/>
  <c r="G538" i="2"/>
  <c r="G546" i="2"/>
  <c r="G554" i="2"/>
  <c r="G562" i="2"/>
  <c r="C472" i="2"/>
  <c r="C480" i="2"/>
  <c r="C488" i="2"/>
  <c r="C496" i="2"/>
  <c r="C504" i="2"/>
  <c r="C512" i="2"/>
  <c r="C520" i="2"/>
  <c r="C528" i="2"/>
  <c r="C536" i="2"/>
  <c r="C544" i="2"/>
  <c r="C552" i="2"/>
  <c r="C560" i="2"/>
  <c r="C568" i="2"/>
  <c r="C570" i="2"/>
  <c r="C572" i="2"/>
  <c r="C574" i="2"/>
  <c r="C576" i="2"/>
  <c r="C578" i="2"/>
  <c r="C580" i="2"/>
  <c r="C582" i="2"/>
  <c r="C584" i="2"/>
  <c r="C586" i="2"/>
  <c r="C588" i="2"/>
  <c r="C590" i="2"/>
  <c r="C592" i="2"/>
  <c r="C594" i="2"/>
  <c r="C596" i="2"/>
  <c r="C598" i="2"/>
  <c r="C600" i="2"/>
  <c r="C602" i="2"/>
  <c r="C604" i="2"/>
  <c r="D603" i="1"/>
  <c r="D489" i="1"/>
  <c r="D390" i="1"/>
  <c r="D375" i="1"/>
  <c r="D353" i="1"/>
  <c r="D346" i="1"/>
  <c r="D321" i="1"/>
  <c r="D285" i="1"/>
  <c r="D247" i="1"/>
  <c r="D341" i="1"/>
  <c r="D265" i="1"/>
  <c r="D605" i="1"/>
  <c r="D309" i="1"/>
  <c r="D279" i="1"/>
  <c r="D276" i="1"/>
  <c r="D261" i="1"/>
  <c r="D255" i="1"/>
  <c r="D487" i="1"/>
  <c r="D604" i="1"/>
  <c r="D249" i="1"/>
  <c r="D277" i="1"/>
  <c r="D274" i="1"/>
  <c r="D263" i="1"/>
  <c r="D448" i="1"/>
  <c r="D497" i="1"/>
  <c r="D486" i="1"/>
  <c r="D511" i="1"/>
  <c r="D503" i="1"/>
  <c r="D500" i="1"/>
  <c r="D456" i="1"/>
  <c r="D432" i="1"/>
  <c r="D408" i="1"/>
  <c r="D374" i="1"/>
  <c r="D352" i="1"/>
  <c r="D331" i="1"/>
  <c r="D496" i="1"/>
  <c r="D480" i="1"/>
  <c r="D460" i="1"/>
  <c r="D436" i="1"/>
  <c r="D412" i="1"/>
  <c r="D513" i="1"/>
  <c r="D505" i="1"/>
  <c r="D479" i="1"/>
  <c r="D371" i="1"/>
  <c r="D475" i="1"/>
  <c r="D502" i="1"/>
  <c r="D499" i="1"/>
  <c r="D484" i="1"/>
  <c r="D474" i="1"/>
  <c r="D464" i="1"/>
  <c r="D440" i="1"/>
  <c r="D416" i="1"/>
  <c r="D392" i="1"/>
  <c r="D495" i="1"/>
  <c r="D507" i="1"/>
  <c r="D473" i="1"/>
  <c r="D444" i="1"/>
  <c r="D420" i="1"/>
  <c r="D396" i="1"/>
  <c r="D376" i="1"/>
  <c r="D355" i="1"/>
  <c r="D350" i="1"/>
  <c r="D328" i="1"/>
  <c r="D468" i="1"/>
  <c r="D498" i="1"/>
  <c r="D400" i="1"/>
  <c r="D472" i="1"/>
  <c r="D424" i="1"/>
  <c r="D509" i="1"/>
  <c r="D477" i="1"/>
  <c r="D379" i="1"/>
  <c r="D347" i="1"/>
  <c r="D501" i="1"/>
  <c r="D490" i="1"/>
  <c r="D482" i="1"/>
  <c r="D452" i="1"/>
  <c r="D428" i="1"/>
  <c r="D404" i="1"/>
  <c r="D48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15" i="1"/>
  <c r="D411" i="1"/>
  <c r="D407" i="1"/>
  <c r="D403" i="1"/>
  <c r="D399" i="1"/>
  <c r="D395" i="1"/>
  <c r="D372" i="1"/>
  <c r="D348" i="1"/>
  <c r="D470" i="1"/>
  <c r="D466" i="1"/>
  <c r="D462" i="1"/>
  <c r="D458" i="1"/>
  <c r="D454" i="1"/>
  <c r="D450" i="1"/>
  <c r="D446" i="1"/>
  <c r="D442" i="1"/>
  <c r="D438" i="1"/>
  <c r="D434" i="1"/>
  <c r="D430" i="1"/>
  <c r="D426" i="1"/>
  <c r="D422" i="1"/>
  <c r="D418" i="1"/>
  <c r="D414" i="1"/>
  <c r="D410" i="1"/>
  <c r="D406" i="1"/>
  <c r="D402" i="1"/>
  <c r="D398" i="1"/>
  <c r="D394" i="1"/>
  <c r="D289" i="1"/>
  <c r="D313" i="1"/>
  <c r="D294" i="1"/>
  <c r="D483" i="1"/>
  <c r="D366" i="1"/>
  <c r="D361" i="1"/>
  <c r="D342" i="1"/>
  <c r="D337" i="1"/>
  <c r="D318" i="1"/>
  <c r="D476" i="1"/>
  <c r="D469" i="1"/>
  <c r="D465" i="1"/>
  <c r="D461" i="1"/>
  <c r="D457" i="1"/>
  <c r="D453" i="1"/>
  <c r="D449" i="1"/>
  <c r="D445" i="1"/>
  <c r="D441" i="1"/>
  <c r="D437" i="1"/>
  <c r="D433" i="1"/>
  <c r="D429" i="1"/>
  <c r="D425" i="1"/>
  <c r="D421" i="1"/>
  <c r="D417" i="1"/>
  <c r="D413" i="1"/>
  <c r="D409" i="1"/>
  <c r="D405" i="1"/>
  <c r="D401" i="1"/>
  <c r="D397" i="1"/>
  <c r="D393" i="1"/>
  <c r="D306" i="1"/>
  <c r="D354" i="1"/>
  <c r="D330" i="1"/>
  <c r="D301" i="1"/>
  <c r="D485" i="1"/>
  <c r="D373" i="1"/>
  <c r="D349" i="1"/>
  <c r="D325" i="1"/>
  <c r="D478" i="1"/>
  <c r="D471" i="1"/>
  <c r="D391" i="1"/>
  <c r="D112" i="1"/>
  <c r="D100" i="1"/>
  <c r="D88" i="1"/>
  <c r="D76" i="1"/>
  <c r="D64" i="1"/>
  <c r="D52" i="1"/>
  <c r="D281" i="1"/>
  <c r="D268" i="1"/>
  <c r="D260" i="1"/>
  <c r="D204" i="1"/>
  <c r="D280" i="1"/>
  <c r="D254" i="1"/>
  <c r="D248" i="1"/>
  <c r="D272" i="1"/>
  <c r="D266" i="1"/>
  <c r="D275" i="1"/>
  <c r="D257" i="1"/>
  <c r="D363" i="1"/>
  <c r="D356" i="1"/>
  <c r="D339" i="1"/>
  <c r="D332" i="1"/>
  <c r="D315" i="1"/>
  <c r="D308" i="1"/>
  <c r="D291" i="1"/>
  <c r="D284" i="1"/>
  <c r="D270" i="1"/>
  <c r="D256" i="1"/>
  <c r="D245" i="1"/>
  <c r="D246" i="1"/>
  <c r="D218" i="1"/>
  <c r="D194" i="1"/>
  <c r="D168" i="1"/>
  <c r="D208" i="1"/>
  <c r="D278" i="1"/>
  <c r="D271" i="1"/>
  <c r="D259" i="1"/>
  <c r="D242" i="1"/>
  <c r="D222" i="1"/>
  <c r="D198" i="1"/>
  <c r="D252" i="1"/>
  <c r="D238" i="1"/>
  <c r="D234" i="1"/>
  <c r="D230" i="1"/>
  <c r="D226" i="1"/>
  <c r="D212" i="1"/>
  <c r="D165" i="1"/>
  <c r="D262" i="1"/>
  <c r="D202" i="1"/>
  <c r="D216" i="1"/>
  <c r="D192" i="1"/>
  <c r="D174" i="1"/>
  <c r="D106" i="1"/>
  <c r="D94" i="1"/>
  <c r="D82" i="1"/>
  <c r="D70" i="1"/>
  <c r="D58" i="1"/>
  <c r="D258" i="1"/>
  <c r="D251" i="1"/>
  <c r="D206" i="1"/>
  <c r="D152" i="1"/>
  <c r="D135" i="1"/>
  <c r="D244" i="1"/>
  <c r="D220" i="1"/>
  <c r="D196" i="1"/>
  <c r="D162" i="1"/>
  <c r="D44" i="1"/>
  <c r="D210" i="1"/>
  <c r="D171" i="1"/>
  <c r="D264" i="1"/>
  <c r="D240" i="1"/>
  <c r="D236" i="1"/>
  <c r="D232" i="1"/>
  <c r="D228" i="1"/>
  <c r="D224" i="1"/>
  <c r="D200" i="1"/>
  <c r="D250" i="1"/>
  <c r="D214" i="1"/>
  <c r="D190" i="1"/>
  <c r="D159" i="1"/>
  <c r="D149" i="1"/>
  <c r="D123" i="1"/>
  <c r="D113" i="1"/>
  <c r="D107" i="1"/>
  <c r="D101" i="1"/>
  <c r="D95" i="1"/>
  <c r="D89" i="1"/>
  <c r="D83" i="1"/>
  <c r="D77" i="1"/>
  <c r="D188" i="1"/>
  <c r="D186" i="1"/>
  <c r="D184" i="1"/>
  <c r="D182" i="1"/>
  <c r="D180" i="1"/>
  <c r="D178" i="1"/>
  <c r="D176" i="1"/>
  <c r="D145" i="1"/>
  <c r="D127" i="1"/>
  <c r="D155" i="1"/>
  <c r="D131" i="1"/>
  <c r="D117" i="1"/>
  <c r="D141" i="1"/>
  <c r="D111" i="1"/>
  <c r="D105" i="1"/>
  <c r="D99" i="1"/>
  <c r="D93" i="1"/>
  <c r="D87" i="1"/>
  <c r="D81" i="1"/>
  <c r="D75" i="1"/>
  <c r="D50" i="1"/>
  <c r="D42" i="1"/>
  <c r="D173" i="1"/>
  <c r="D167" i="1"/>
  <c r="D161" i="1"/>
  <c r="D151" i="1"/>
  <c r="D121" i="1"/>
  <c r="D110" i="1"/>
  <c r="D104" i="1"/>
  <c r="D98" i="1"/>
  <c r="D92" i="1"/>
  <c r="D86" i="1"/>
  <c r="D80" i="1"/>
  <c r="D74" i="1"/>
  <c r="D68" i="1"/>
  <c r="D62" i="1"/>
  <c r="D56" i="1"/>
  <c r="D137" i="1"/>
  <c r="D175" i="1"/>
  <c r="D147" i="1"/>
  <c r="D125" i="1"/>
  <c r="D48" i="1"/>
  <c r="D157" i="1"/>
  <c r="D133" i="1"/>
  <c r="D115" i="1"/>
  <c r="D109" i="1"/>
  <c r="D103" i="1"/>
  <c r="D97" i="1"/>
  <c r="D91" i="1"/>
  <c r="D85" i="1"/>
  <c r="D79" i="1"/>
  <c r="D169" i="1"/>
  <c r="D163" i="1"/>
  <c r="D143" i="1"/>
  <c r="D129" i="1"/>
  <c r="D114" i="1"/>
  <c r="D108" i="1"/>
  <c r="D102" i="1"/>
  <c r="D96" i="1"/>
  <c r="D90" i="1"/>
  <c r="D84" i="1"/>
  <c r="D78" i="1"/>
  <c r="D72" i="1"/>
  <c r="D66" i="1"/>
  <c r="D60" i="1"/>
  <c r="D54" i="1"/>
  <c r="D153" i="1"/>
  <c r="D119" i="1"/>
  <c r="D46" i="1"/>
  <c r="D142" i="1"/>
  <c r="D139" i="1"/>
  <c r="D118" i="1"/>
  <c r="E6" i="1"/>
  <c r="F6" i="1" s="1"/>
  <c r="G6" i="1" s="1"/>
  <c r="C7" i="1" s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F7" i="2" l="1"/>
  <c r="G7" i="2" s="1"/>
  <c r="C8" i="2" s="1"/>
  <c r="E8" i="2" s="1"/>
  <c r="E7" i="1"/>
  <c r="F7" i="1" s="1"/>
  <c r="G7" i="1" s="1"/>
  <c r="C8" i="1" s="1"/>
  <c r="F8" i="2" l="1"/>
  <c r="G8" i="2" s="1"/>
  <c r="C9" i="2" s="1"/>
  <c r="E9" i="2" s="1"/>
  <c r="E8" i="1"/>
  <c r="F8" i="1" s="1"/>
  <c r="G8" i="1" s="1"/>
  <c r="C9" i="1" s="1"/>
  <c r="F9" i="2" l="1"/>
  <c r="G9" i="2" s="1"/>
  <c r="C10" i="2" s="1"/>
  <c r="E10" i="2" s="1"/>
  <c r="E9" i="1"/>
  <c r="F9" i="1" s="1"/>
  <c r="G9" i="1" s="1"/>
  <c r="C10" i="1" s="1"/>
  <c r="F10" i="2" l="1"/>
  <c r="G10" i="2" s="1"/>
  <c r="C11" i="2" s="1"/>
  <c r="E11" i="2" s="1"/>
  <c r="E10" i="1"/>
  <c r="F10" i="1" s="1"/>
  <c r="G10" i="1" s="1"/>
  <c r="C11" i="1" s="1"/>
  <c r="F11" i="2" l="1"/>
  <c r="G11" i="2" s="1"/>
  <c r="C12" i="2" s="1"/>
  <c r="E12" i="2" s="1"/>
  <c r="E11" i="1"/>
  <c r="F12" i="2" l="1"/>
  <c r="G12" i="2" s="1"/>
  <c r="C13" i="2" s="1"/>
  <c r="E13" i="2" s="1"/>
  <c r="F11" i="1"/>
  <c r="G11" i="1" s="1"/>
  <c r="C12" i="1" s="1"/>
  <c r="E12" i="1" s="1"/>
  <c r="F12" i="1" s="1"/>
  <c r="G12" i="1" s="1"/>
  <c r="C13" i="1" s="1"/>
  <c r="F13" i="2" l="1"/>
  <c r="G13" i="2" s="1"/>
  <c r="C14" i="2" s="1"/>
  <c r="E14" i="2" s="1"/>
  <c r="E13" i="1"/>
  <c r="F13" i="1" s="1"/>
  <c r="G13" i="1" s="1"/>
  <c r="C14" i="1" s="1"/>
  <c r="F14" i="2" l="1"/>
  <c r="G14" i="2" s="1"/>
  <c r="C15" i="2" s="1"/>
  <c r="E15" i="2" s="1"/>
  <c r="E14" i="1"/>
  <c r="F14" i="1" s="1"/>
  <c r="G14" i="1" s="1"/>
  <c r="C15" i="1" s="1"/>
  <c r="F15" i="2" l="1"/>
  <c r="G15" i="2" s="1"/>
  <c r="C16" i="2" s="1"/>
  <c r="E16" i="2" s="1"/>
  <c r="E15" i="1"/>
  <c r="F15" i="1" s="1"/>
  <c r="G15" i="1" s="1"/>
  <c r="C16" i="1" s="1"/>
  <c r="F16" i="2" l="1"/>
  <c r="G16" i="2" s="1"/>
  <c r="C17" i="2" s="1"/>
  <c r="E17" i="2" s="1"/>
  <c r="E16" i="1"/>
  <c r="F16" i="1" s="1"/>
  <c r="G16" i="1" s="1"/>
  <c r="C17" i="1" s="1"/>
  <c r="F17" i="2" l="1"/>
  <c r="G17" i="2" s="1"/>
  <c r="C18" i="2" s="1"/>
  <c r="E18" i="2" s="1"/>
  <c r="E17" i="1"/>
  <c r="F17" i="1" s="1"/>
  <c r="G17" i="1" s="1"/>
  <c r="C18" i="1" s="1"/>
  <c r="F18" i="2" l="1"/>
  <c r="G18" i="2" s="1"/>
  <c r="C19" i="2" s="1"/>
  <c r="E19" i="2" s="1"/>
  <c r="E18" i="1"/>
  <c r="F18" i="1" s="1"/>
  <c r="G18" i="1" s="1"/>
  <c r="C19" i="1" s="1"/>
  <c r="F19" i="2" l="1"/>
  <c r="G19" i="2" s="1"/>
  <c r="C20" i="2" s="1"/>
  <c r="E20" i="2" s="1"/>
  <c r="E19" i="1"/>
  <c r="F19" i="1" s="1"/>
  <c r="G19" i="1" s="1"/>
  <c r="C20" i="1" s="1"/>
  <c r="F20" i="2" l="1"/>
  <c r="G20" i="2" s="1"/>
  <c r="C21" i="2" s="1"/>
  <c r="E21" i="2" s="1"/>
  <c r="E20" i="1"/>
  <c r="F20" i="1" s="1"/>
  <c r="G20" i="1" s="1"/>
  <c r="C21" i="1" s="1"/>
  <c r="F21" i="2" l="1"/>
  <c r="G21" i="2" s="1"/>
  <c r="C22" i="2" s="1"/>
  <c r="E22" i="2" s="1"/>
  <c r="E21" i="1"/>
  <c r="F21" i="1" s="1"/>
  <c r="G21" i="1" s="1"/>
  <c r="C22" i="1" s="1"/>
  <c r="F22" i="2" l="1"/>
  <c r="G22" i="2" s="1"/>
  <c r="C23" i="2" s="1"/>
  <c r="E23" i="2" s="1"/>
  <c r="E22" i="1"/>
  <c r="F22" i="1" s="1"/>
  <c r="G22" i="1" s="1"/>
  <c r="C23" i="1" s="1"/>
  <c r="F23" i="2" l="1"/>
  <c r="G23" i="2" s="1"/>
  <c r="C24" i="2" s="1"/>
  <c r="E24" i="2" s="1"/>
  <c r="E23" i="1"/>
  <c r="F23" i="1" s="1"/>
  <c r="G23" i="1" s="1"/>
  <c r="C24" i="1" s="1"/>
  <c r="F24" i="2" l="1"/>
  <c r="G24" i="2" s="1"/>
  <c r="C25" i="2" s="1"/>
  <c r="E25" i="2" s="1"/>
  <c r="E24" i="1"/>
  <c r="F24" i="1" s="1"/>
  <c r="G24" i="1" s="1"/>
  <c r="C25" i="1" s="1"/>
  <c r="F25" i="2" l="1"/>
  <c r="G25" i="2" s="1"/>
  <c r="C26" i="2" s="1"/>
  <c r="E26" i="2" s="1"/>
  <c r="E25" i="1"/>
  <c r="F25" i="1" s="1"/>
  <c r="G25" i="1" s="1"/>
  <c r="C26" i="1" s="1"/>
  <c r="F26" i="2" l="1"/>
  <c r="G26" i="2" s="1"/>
  <c r="C27" i="2" s="1"/>
  <c r="E27" i="2" s="1"/>
  <c r="E26" i="1"/>
  <c r="F26" i="1" s="1"/>
  <c r="G26" i="1" s="1"/>
  <c r="C27" i="1" s="1"/>
  <c r="F27" i="2" l="1"/>
  <c r="G27" i="2" s="1"/>
  <c r="C28" i="2" s="1"/>
  <c r="E28" i="2" s="1"/>
  <c r="E27" i="1"/>
  <c r="F27" i="1" s="1"/>
  <c r="G27" i="1" s="1"/>
  <c r="C28" i="1" s="1"/>
  <c r="F28" i="2" l="1"/>
  <c r="G28" i="2" s="1"/>
  <c r="C29" i="2" s="1"/>
  <c r="E29" i="2" s="1"/>
  <c r="E28" i="1"/>
  <c r="F28" i="1" s="1"/>
  <c r="G28" i="1" s="1"/>
  <c r="C29" i="1" s="1"/>
  <c r="F29" i="2" l="1"/>
  <c r="G29" i="2" s="1"/>
  <c r="C30" i="2" s="1"/>
  <c r="E30" i="2" s="1"/>
  <c r="E29" i="1"/>
  <c r="F29" i="1" s="1"/>
  <c r="G29" i="1" s="1"/>
  <c r="C30" i="1" s="1"/>
  <c r="F30" i="2" l="1"/>
  <c r="G30" i="2" s="1"/>
  <c r="C31" i="2" s="1"/>
  <c r="E31" i="2" s="1"/>
  <c r="E30" i="1"/>
  <c r="F30" i="1" s="1"/>
  <c r="G30" i="1" s="1"/>
  <c r="C31" i="1" s="1"/>
  <c r="F31" i="2" l="1"/>
  <c r="G31" i="2" s="1"/>
  <c r="C32" i="2" s="1"/>
  <c r="E32" i="2" s="1"/>
  <c r="E31" i="1"/>
  <c r="F31" i="1" s="1"/>
  <c r="G31" i="1" s="1"/>
  <c r="C32" i="1" s="1"/>
  <c r="F32" i="2" l="1"/>
  <c r="G32" i="2" s="1"/>
  <c r="C33" i="2" s="1"/>
  <c r="E33" i="2" s="1"/>
  <c r="E32" i="1"/>
  <c r="F32" i="1" s="1"/>
  <c r="G32" i="1" s="1"/>
  <c r="C33" i="1" s="1"/>
  <c r="F33" i="2" l="1"/>
  <c r="G33" i="2" s="1"/>
  <c r="C34" i="2" s="1"/>
  <c r="E34" i="2" s="1"/>
  <c r="E33" i="1"/>
  <c r="F33" i="1" s="1"/>
  <c r="G33" i="1" s="1"/>
  <c r="C34" i="1" s="1"/>
  <c r="F34" i="2" l="1"/>
  <c r="G34" i="2" s="1"/>
  <c r="C35" i="2" s="1"/>
  <c r="E35" i="2" s="1"/>
  <c r="E34" i="1"/>
  <c r="F34" i="1" s="1"/>
  <c r="G34" i="1" s="1"/>
  <c r="C35" i="1" s="1"/>
  <c r="F35" i="2" l="1"/>
  <c r="G35" i="2" s="1"/>
  <c r="C36" i="2" s="1"/>
  <c r="E36" i="2" s="1"/>
  <c r="E35" i="1"/>
  <c r="F35" i="1" s="1"/>
  <c r="G35" i="1" s="1"/>
  <c r="C36" i="1" s="1"/>
  <c r="F36" i="2" l="1"/>
  <c r="G36" i="2" s="1"/>
  <c r="C37" i="2" s="1"/>
  <c r="E37" i="2" s="1"/>
  <c r="E36" i="1"/>
  <c r="F36" i="1" s="1"/>
  <c r="G36" i="1" s="1"/>
  <c r="C37" i="1" s="1"/>
  <c r="F37" i="2" l="1"/>
  <c r="G37" i="2" s="1"/>
  <c r="C38" i="2" s="1"/>
  <c r="E38" i="2" s="1"/>
  <c r="E37" i="1"/>
  <c r="F37" i="1" s="1"/>
  <c r="G37" i="1" s="1"/>
  <c r="C38" i="1" s="1"/>
  <c r="F38" i="2" l="1"/>
  <c r="G38" i="2" s="1"/>
  <c r="C39" i="2" s="1"/>
  <c r="E39" i="2" s="1"/>
  <c r="E38" i="1"/>
  <c r="F38" i="1" s="1"/>
  <c r="G38" i="1" s="1"/>
  <c r="C39" i="1" s="1"/>
  <c r="F39" i="2" l="1"/>
  <c r="G39" i="2" s="1"/>
  <c r="C40" i="2" s="1"/>
  <c r="E40" i="2" s="1"/>
  <c r="E39" i="1"/>
  <c r="F39" i="1" s="1"/>
  <c r="G39" i="1" s="1"/>
  <c r="C40" i="1" s="1"/>
  <c r="F40" i="2" l="1"/>
  <c r="G40" i="2" s="1"/>
  <c r="C41" i="2" s="1"/>
  <c r="E41" i="2" s="1"/>
  <c r="E40" i="1"/>
  <c r="F40" i="1" s="1"/>
  <c r="G40" i="1" s="1"/>
  <c r="C41" i="1" s="1"/>
  <c r="F41" i="2" l="1"/>
  <c r="G41" i="2" s="1"/>
  <c r="C42" i="2" s="1"/>
  <c r="E42" i="2" s="1"/>
  <c r="E41" i="1"/>
  <c r="F41" i="1" s="1"/>
  <c r="G41" i="1" s="1"/>
  <c r="C42" i="1" s="1"/>
  <c r="F42" i="2" l="1"/>
  <c r="G42" i="2" s="1"/>
  <c r="C43" i="2" s="1"/>
  <c r="E43" i="2" s="1"/>
  <c r="E42" i="1"/>
  <c r="F42" i="1" s="1"/>
  <c r="G42" i="1" s="1"/>
  <c r="C43" i="1" s="1"/>
  <c r="F43" i="2" l="1"/>
  <c r="G43" i="2" s="1"/>
  <c r="C44" i="2" s="1"/>
  <c r="E44" i="2" s="1"/>
  <c r="E43" i="1"/>
  <c r="F43" i="1" s="1"/>
  <c r="G43" i="1" s="1"/>
  <c r="C44" i="1" s="1"/>
  <c r="F44" i="2" l="1"/>
  <c r="G44" i="2" s="1"/>
  <c r="C45" i="2" s="1"/>
  <c r="E45" i="2" s="1"/>
  <c r="E44" i="1"/>
  <c r="F44" i="1" s="1"/>
  <c r="G44" i="1" s="1"/>
  <c r="C45" i="1" s="1"/>
  <c r="F45" i="2" l="1"/>
  <c r="G45" i="2" s="1"/>
  <c r="C46" i="2" s="1"/>
  <c r="E46" i="2" s="1"/>
  <c r="E45" i="1"/>
  <c r="F45" i="1" s="1"/>
  <c r="G45" i="1" s="1"/>
  <c r="C46" i="1" s="1"/>
  <c r="F46" i="2" l="1"/>
  <c r="G46" i="2" s="1"/>
  <c r="C47" i="2" s="1"/>
  <c r="E47" i="2" s="1"/>
  <c r="E46" i="1"/>
  <c r="F46" i="1" s="1"/>
  <c r="G46" i="1" s="1"/>
  <c r="C47" i="1" s="1"/>
  <c r="F47" i="2" l="1"/>
  <c r="G47" i="2" s="1"/>
  <c r="C48" i="2" s="1"/>
  <c r="E48" i="2" s="1"/>
  <c r="E47" i="1"/>
  <c r="F47" i="1" s="1"/>
  <c r="G47" i="1" s="1"/>
  <c r="C48" i="1" s="1"/>
  <c r="F48" i="2" l="1"/>
  <c r="G48" i="2" s="1"/>
  <c r="C49" i="2" s="1"/>
  <c r="E49" i="2" s="1"/>
  <c r="E48" i="1"/>
  <c r="F48" i="1" s="1"/>
  <c r="G48" i="1" s="1"/>
  <c r="C49" i="1" s="1"/>
  <c r="F49" i="2" l="1"/>
  <c r="G49" i="2" s="1"/>
  <c r="C50" i="2" s="1"/>
  <c r="E50" i="2" s="1"/>
  <c r="E49" i="1"/>
  <c r="F49" i="1" s="1"/>
  <c r="G49" i="1" s="1"/>
  <c r="C50" i="1" s="1"/>
  <c r="F50" i="2" l="1"/>
  <c r="G50" i="2" s="1"/>
  <c r="C51" i="2" s="1"/>
  <c r="E51" i="2" s="1"/>
  <c r="E50" i="1"/>
  <c r="F50" i="1" s="1"/>
  <c r="G50" i="1" s="1"/>
  <c r="C51" i="1" s="1"/>
  <c r="F51" i="2" l="1"/>
  <c r="G51" i="2" s="1"/>
  <c r="C52" i="2" s="1"/>
  <c r="E52" i="2" s="1"/>
  <c r="E51" i="1"/>
  <c r="F51" i="1" s="1"/>
  <c r="G51" i="1" s="1"/>
  <c r="C52" i="1" s="1"/>
  <c r="F52" i="2" l="1"/>
  <c r="G52" i="2" s="1"/>
  <c r="C53" i="2" s="1"/>
  <c r="E53" i="2" s="1"/>
  <c r="E52" i="1"/>
  <c r="F52" i="1" s="1"/>
  <c r="G52" i="1" s="1"/>
  <c r="C53" i="1" s="1"/>
  <c r="F53" i="2" l="1"/>
  <c r="G53" i="2" s="1"/>
  <c r="C54" i="2" s="1"/>
  <c r="E54" i="2" s="1"/>
  <c r="E53" i="1"/>
  <c r="F53" i="1" s="1"/>
  <c r="G53" i="1" s="1"/>
  <c r="C54" i="1" s="1"/>
  <c r="F54" i="2" l="1"/>
  <c r="G54" i="2" s="1"/>
  <c r="C55" i="2" s="1"/>
  <c r="E55" i="2" s="1"/>
  <c r="E54" i="1"/>
  <c r="F54" i="1" s="1"/>
  <c r="G54" i="1" s="1"/>
  <c r="C55" i="1" s="1"/>
  <c r="F55" i="2" l="1"/>
  <c r="G55" i="2" s="1"/>
  <c r="C56" i="2" s="1"/>
  <c r="E56" i="2" s="1"/>
  <c r="E55" i="1"/>
  <c r="F55" i="1" s="1"/>
  <c r="G55" i="1" s="1"/>
  <c r="C56" i="1" s="1"/>
  <c r="F56" i="2" l="1"/>
  <c r="G56" i="2" s="1"/>
  <c r="C57" i="2" s="1"/>
  <c r="E57" i="2" s="1"/>
  <c r="E56" i="1"/>
  <c r="F56" i="1" s="1"/>
  <c r="G56" i="1" s="1"/>
  <c r="C57" i="1" s="1"/>
  <c r="F57" i="2" l="1"/>
  <c r="G57" i="2" s="1"/>
  <c r="C58" i="2" s="1"/>
  <c r="E58" i="2" s="1"/>
  <c r="E57" i="1"/>
  <c r="F57" i="1" s="1"/>
  <c r="G57" i="1" s="1"/>
  <c r="C58" i="1" s="1"/>
  <c r="F58" i="2" l="1"/>
  <c r="G58" i="2" s="1"/>
  <c r="C59" i="2" s="1"/>
  <c r="E59" i="2" s="1"/>
  <c r="E58" i="1"/>
  <c r="F58" i="1" s="1"/>
  <c r="G58" i="1" s="1"/>
  <c r="C59" i="1" s="1"/>
  <c r="F59" i="2" l="1"/>
  <c r="G59" i="2" s="1"/>
  <c r="C60" i="2" s="1"/>
  <c r="E60" i="2" s="1"/>
  <c r="E59" i="1"/>
  <c r="F59" i="1" s="1"/>
  <c r="G59" i="1" s="1"/>
  <c r="C60" i="1" s="1"/>
  <c r="F60" i="2" l="1"/>
  <c r="G60" i="2" s="1"/>
  <c r="C61" i="2" s="1"/>
  <c r="E61" i="2" s="1"/>
  <c r="E60" i="1"/>
  <c r="F60" i="1" s="1"/>
  <c r="G60" i="1" s="1"/>
  <c r="C61" i="1" s="1"/>
  <c r="F61" i="2" l="1"/>
  <c r="G61" i="2" s="1"/>
  <c r="C62" i="2" s="1"/>
  <c r="E62" i="2" s="1"/>
  <c r="E61" i="1"/>
  <c r="F61" i="1" s="1"/>
  <c r="G61" i="1" s="1"/>
  <c r="C62" i="1" s="1"/>
  <c r="F62" i="2" l="1"/>
  <c r="G62" i="2" s="1"/>
  <c r="C63" i="2" s="1"/>
  <c r="E63" i="2" s="1"/>
  <c r="E62" i="1"/>
  <c r="F62" i="1" s="1"/>
  <c r="G62" i="1" s="1"/>
  <c r="C63" i="1" s="1"/>
  <c r="F63" i="2" l="1"/>
  <c r="G63" i="2" s="1"/>
  <c r="C64" i="2" s="1"/>
  <c r="E64" i="2" s="1"/>
  <c r="E63" i="1"/>
  <c r="F63" i="1" s="1"/>
  <c r="G63" i="1" s="1"/>
  <c r="C64" i="1" s="1"/>
  <c r="F64" i="2" l="1"/>
  <c r="G64" i="2" s="1"/>
  <c r="C65" i="2" s="1"/>
  <c r="E65" i="2" s="1"/>
  <c r="E64" i="1"/>
  <c r="F64" i="1" s="1"/>
  <c r="G64" i="1" s="1"/>
  <c r="C65" i="1" s="1"/>
  <c r="F65" i="2" l="1"/>
  <c r="G65" i="2" s="1"/>
  <c r="C66" i="2" s="1"/>
  <c r="E66" i="2" s="1"/>
  <c r="E65" i="1"/>
  <c r="F65" i="1" s="1"/>
  <c r="G65" i="1" s="1"/>
  <c r="C66" i="1" s="1"/>
  <c r="F66" i="2" l="1"/>
  <c r="G66" i="2" s="1"/>
  <c r="C67" i="2" s="1"/>
  <c r="E67" i="2" s="1"/>
  <c r="E66" i="1"/>
  <c r="F66" i="1" s="1"/>
  <c r="G66" i="1" s="1"/>
  <c r="C67" i="1" s="1"/>
  <c r="F67" i="2" l="1"/>
  <c r="G67" i="2" s="1"/>
  <c r="C68" i="2" s="1"/>
  <c r="E68" i="2" s="1"/>
  <c r="E67" i="1"/>
  <c r="F67" i="1" s="1"/>
  <c r="G67" i="1" s="1"/>
  <c r="C68" i="1" s="1"/>
  <c r="F68" i="2" l="1"/>
  <c r="G68" i="2" s="1"/>
  <c r="C69" i="2" s="1"/>
  <c r="E69" i="2" s="1"/>
  <c r="E68" i="1"/>
  <c r="F68" i="1" s="1"/>
  <c r="G68" i="1" s="1"/>
  <c r="C69" i="1" s="1"/>
  <c r="F69" i="2" l="1"/>
  <c r="G69" i="2" s="1"/>
  <c r="C70" i="2" s="1"/>
  <c r="E70" i="2" s="1"/>
  <c r="E69" i="1"/>
  <c r="F69" i="1" s="1"/>
  <c r="G69" i="1" s="1"/>
  <c r="C70" i="1" s="1"/>
  <c r="F70" i="2" l="1"/>
  <c r="G70" i="2" s="1"/>
  <c r="C71" i="2" s="1"/>
  <c r="E71" i="2" s="1"/>
  <c r="E70" i="1"/>
  <c r="F70" i="1" s="1"/>
  <c r="G70" i="1" s="1"/>
  <c r="C71" i="1" s="1"/>
  <c r="F71" i="2" l="1"/>
  <c r="G71" i="2" s="1"/>
  <c r="C72" i="2" s="1"/>
  <c r="E72" i="2" s="1"/>
  <c r="E71" i="1"/>
  <c r="F71" i="1" s="1"/>
  <c r="G71" i="1" s="1"/>
  <c r="C72" i="1" s="1"/>
  <c r="F72" i="2" l="1"/>
  <c r="G72" i="2" s="1"/>
  <c r="C73" i="2" s="1"/>
  <c r="E73" i="2" s="1"/>
  <c r="E72" i="1"/>
  <c r="F72" i="1" s="1"/>
  <c r="G72" i="1" s="1"/>
  <c r="C73" i="1" s="1"/>
  <c r="F73" i="2" l="1"/>
  <c r="G73" i="2" s="1"/>
  <c r="C74" i="2" s="1"/>
  <c r="E74" i="2" s="1"/>
  <c r="E73" i="1"/>
  <c r="F73" i="1" s="1"/>
  <c r="G73" i="1" s="1"/>
  <c r="C74" i="1" s="1"/>
  <c r="F74" i="2" l="1"/>
  <c r="G74" i="2" s="1"/>
  <c r="C75" i="2" s="1"/>
  <c r="E75" i="2" s="1"/>
  <c r="E74" i="1"/>
  <c r="F74" i="1" s="1"/>
  <c r="G74" i="1" s="1"/>
  <c r="C75" i="1" s="1"/>
  <c r="F75" i="2" l="1"/>
  <c r="G75" i="2" s="1"/>
  <c r="C76" i="2" s="1"/>
  <c r="E76" i="2" s="1"/>
  <c r="E75" i="1"/>
  <c r="F75" i="1" s="1"/>
  <c r="G75" i="1" s="1"/>
  <c r="C76" i="1" s="1"/>
  <c r="F76" i="2" l="1"/>
  <c r="G76" i="2" s="1"/>
  <c r="C77" i="2" s="1"/>
  <c r="E77" i="2" s="1"/>
  <c r="E76" i="1"/>
  <c r="F76" i="1" s="1"/>
  <c r="G76" i="1" s="1"/>
  <c r="C77" i="1" s="1"/>
  <c r="F77" i="2" l="1"/>
  <c r="G77" i="2" s="1"/>
  <c r="C78" i="2" s="1"/>
  <c r="E78" i="2" s="1"/>
  <c r="E77" i="1"/>
  <c r="F77" i="1" s="1"/>
  <c r="G77" i="1" s="1"/>
  <c r="C78" i="1" s="1"/>
  <c r="F78" i="2" l="1"/>
  <c r="G78" i="2" s="1"/>
  <c r="C79" i="2" s="1"/>
  <c r="E79" i="2" s="1"/>
  <c r="E78" i="1"/>
  <c r="F78" i="1" s="1"/>
  <c r="G78" i="1" s="1"/>
  <c r="C79" i="1" s="1"/>
  <c r="F79" i="2" l="1"/>
  <c r="G79" i="2" s="1"/>
  <c r="C80" i="2" s="1"/>
  <c r="E80" i="2" s="1"/>
  <c r="E79" i="1"/>
  <c r="F79" i="1" s="1"/>
  <c r="G79" i="1" s="1"/>
  <c r="C80" i="1" s="1"/>
  <c r="F80" i="2" l="1"/>
  <c r="G80" i="2" s="1"/>
  <c r="C81" i="2" s="1"/>
  <c r="E81" i="2" s="1"/>
  <c r="E80" i="1"/>
  <c r="F80" i="1" s="1"/>
  <c r="G80" i="1" s="1"/>
  <c r="C81" i="1" s="1"/>
  <c r="F81" i="2" l="1"/>
  <c r="G81" i="2" s="1"/>
  <c r="C82" i="2" s="1"/>
  <c r="E82" i="2" s="1"/>
  <c r="E81" i="1"/>
  <c r="F81" i="1" s="1"/>
  <c r="G81" i="1" s="1"/>
  <c r="C82" i="1" s="1"/>
  <c r="F82" i="2" l="1"/>
  <c r="G82" i="2" s="1"/>
  <c r="C83" i="2" s="1"/>
  <c r="E83" i="2" s="1"/>
  <c r="E82" i="1"/>
  <c r="F82" i="1" s="1"/>
  <c r="G82" i="1" s="1"/>
  <c r="C83" i="1" s="1"/>
  <c r="F83" i="2" l="1"/>
  <c r="G83" i="2" s="1"/>
  <c r="C84" i="2" s="1"/>
  <c r="E84" i="2" s="1"/>
  <c r="E83" i="1"/>
  <c r="F83" i="1" s="1"/>
  <c r="G83" i="1" s="1"/>
  <c r="C84" i="1" s="1"/>
  <c r="F84" i="2" l="1"/>
  <c r="G84" i="2" s="1"/>
  <c r="C85" i="2" s="1"/>
  <c r="E85" i="2" s="1"/>
  <c r="E84" i="1"/>
  <c r="F84" i="1" s="1"/>
  <c r="G84" i="1" s="1"/>
  <c r="C85" i="1" s="1"/>
  <c r="F85" i="2" l="1"/>
  <c r="G85" i="2" s="1"/>
  <c r="C86" i="2" s="1"/>
  <c r="E86" i="2" s="1"/>
  <c r="E85" i="1"/>
  <c r="F85" i="1" s="1"/>
  <c r="G85" i="1" s="1"/>
  <c r="C86" i="1" s="1"/>
  <c r="F86" i="2" l="1"/>
  <c r="G86" i="2" s="1"/>
  <c r="C87" i="2" s="1"/>
  <c r="E87" i="2" s="1"/>
  <c r="E86" i="1"/>
  <c r="F86" i="1" s="1"/>
  <c r="G86" i="1" s="1"/>
  <c r="C87" i="1" s="1"/>
  <c r="F87" i="2" l="1"/>
  <c r="G87" i="2" s="1"/>
  <c r="C88" i="2" s="1"/>
  <c r="E88" i="2" s="1"/>
  <c r="E87" i="1"/>
  <c r="F87" i="1" s="1"/>
  <c r="G87" i="1" s="1"/>
  <c r="C88" i="1" s="1"/>
  <c r="F88" i="2" l="1"/>
  <c r="G88" i="2" s="1"/>
  <c r="C89" i="2" s="1"/>
  <c r="E89" i="2" s="1"/>
  <c r="E88" i="1"/>
  <c r="F88" i="1" s="1"/>
  <c r="G88" i="1" s="1"/>
  <c r="C89" i="1" s="1"/>
  <c r="F89" i="2" l="1"/>
  <c r="G89" i="2" s="1"/>
  <c r="C90" i="2" s="1"/>
  <c r="E90" i="2" s="1"/>
  <c r="E89" i="1"/>
  <c r="F89" i="1" s="1"/>
  <c r="G89" i="1" s="1"/>
  <c r="C90" i="1" s="1"/>
  <c r="F90" i="2" l="1"/>
  <c r="G90" i="2" s="1"/>
  <c r="C91" i="2" s="1"/>
  <c r="E91" i="2" s="1"/>
  <c r="E90" i="1"/>
  <c r="F90" i="1" s="1"/>
  <c r="G90" i="1" s="1"/>
  <c r="C91" i="1" s="1"/>
  <c r="F91" i="2" l="1"/>
  <c r="G91" i="2" s="1"/>
  <c r="C92" i="2" s="1"/>
  <c r="E92" i="2" s="1"/>
  <c r="E91" i="1"/>
  <c r="F91" i="1" s="1"/>
  <c r="G91" i="1" s="1"/>
  <c r="C92" i="1" s="1"/>
  <c r="F92" i="2" l="1"/>
  <c r="G92" i="2" s="1"/>
  <c r="C93" i="2" s="1"/>
  <c r="E93" i="2" s="1"/>
  <c r="E92" i="1"/>
  <c r="F92" i="1" s="1"/>
  <c r="G92" i="1" s="1"/>
  <c r="C93" i="1" s="1"/>
  <c r="F93" i="2" l="1"/>
  <c r="G93" i="2" s="1"/>
  <c r="C94" i="2" s="1"/>
  <c r="E94" i="2" s="1"/>
  <c r="E93" i="1"/>
  <c r="F93" i="1" s="1"/>
  <c r="G93" i="1" s="1"/>
  <c r="C94" i="1" s="1"/>
  <c r="F94" i="2" l="1"/>
  <c r="G94" i="2" s="1"/>
  <c r="C95" i="2" s="1"/>
  <c r="E95" i="2" s="1"/>
  <c r="E94" i="1"/>
  <c r="F94" i="1" s="1"/>
  <c r="G94" i="1" s="1"/>
  <c r="C95" i="1" s="1"/>
  <c r="F95" i="2" l="1"/>
  <c r="G95" i="2" s="1"/>
  <c r="C96" i="2" s="1"/>
  <c r="E96" i="2" s="1"/>
  <c r="E95" i="1"/>
  <c r="F95" i="1" s="1"/>
  <c r="G95" i="1" s="1"/>
  <c r="C96" i="1" s="1"/>
  <c r="F96" i="2" l="1"/>
  <c r="G96" i="2" s="1"/>
  <c r="C97" i="2" s="1"/>
  <c r="E97" i="2" s="1"/>
  <c r="E96" i="1"/>
  <c r="F96" i="1" s="1"/>
  <c r="G96" i="1" s="1"/>
  <c r="C97" i="1" s="1"/>
  <c r="F97" i="2" l="1"/>
  <c r="G97" i="2" s="1"/>
  <c r="C98" i="2" s="1"/>
  <c r="E98" i="2" s="1"/>
  <c r="E97" i="1"/>
  <c r="F97" i="1" s="1"/>
  <c r="G97" i="1" s="1"/>
  <c r="C98" i="1" s="1"/>
  <c r="F98" i="2" l="1"/>
  <c r="G98" i="2" s="1"/>
  <c r="C99" i="2" s="1"/>
  <c r="E99" i="2" s="1"/>
  <c r="E98" i="1"/>
  <c r="F98" i="1" s="1"/>
  <c r="G98" i="1" s="1"/>
  <c r="C99" i="1" s="1"/>
  <c r="F99" i="2" l="1"/>
  <c r="G99" i="2" s="1"/>
  <c r="C100" i="2" s="1"/>
  <c r="E100" i="2" s="1"/>
  <c r="E99" i="1"/>
  <c r="F99" i="1" s="1"/>
  <c r="G99" i="1" s="1"/>
  <c r="C100" i="1" s="1"/>
  <c r="F100" i="2" l="1"/>
  <c r="G100" i="2" s="1"/>
  <c r="C101" i="2" s="1"/>
  <c r="E101" i="2" s="1"/>
  <c r="E100" i="1"/>
  <c r="F100" i="1" s="1"/>
  <c r="G100" i="1" s="1"/>
  <c r="C101" i="1" s="1"/>
  <c r="F101" i="2" l="1"/>
  <c r="G101" i="2" s="1"/>
  <c r="C102" i="2" s="1"/>
  <c r="E102" i="2" s="1"/>
  <c r="E101" i="1"/>
  <c r="F101" i="1" s="1"/>
  <c r="G101" i="1" s="1"/>
  <c r="C102" i="1" s="1"/>
  <c r="F102" i="2" l="1"/>
  <c r="G102" i="2" s="1"/>
  <c r="C103" i="2" s="1"/>
  <c r="E103" i="2" s="1"/>
  <c r="E102" i="1"/>
  <c r="F102" i="1" s="1"/>
  <c r="G102" i="1" s="1"/>
  <c r="C103" i="1" s="1"/>
  <c r="F103" i="2" l="1"/>
  <c r="G103" i="2" s="1"/>
  <c r="C104" i="2" s="1"/>
  <c r="E104" i="2" s="1"/>
  <c r="E103" i="1"/>
  <c r="F103" i="1" s="1"/>
  <c r="G103" i="1" s="1"/>
  <c r="C104" i="1" s="1"/>
  <c r="F104" i="2" l="1"/>
  <c r="G104" i="2" s="1"/>
  <c r="C105" i="2" s="1"/>
  <c r="E105" i="2" s="1"/>
  <c r="E104" i="1"/>
  <c r="F104" i="1" s="1"/>
  <c r="G104" i="1" s="1"/>
  <c r="C105" i="1" s="1"/>
  <c r="F105" i="2" l="1"/>
  <c r="G105" i="2" s="1"/>
  <c r="C106" i="2" s="1"/>
  <c r="E106" i="2" s="1"/>
  <c r="E105" i="1"/>
  <c r="F105" i="1" s="1"/>
  <c r="G105" i="1" s="1"/>
  <c r="C106" i="1" s="1"/>
  <c r="F106" i="2" l="1"/>
  <c r="G106" i="2" s="1"/>
  <c r="C107" i="2" s="1"/>
  <c r="E107" i="2" s="1"/>
  <c r="E106" i="1"/>
  <c r="F106" i="1" s="1"/>
  <c r="G106" i="1" s="1"/>
  <c r="C107" i="1" s="1"/>
  <c r="F107" i="2" l="1"/>
  <c r="G107" i="2" s="1"/>
  <c r="C108" i="2" s="1"/>
  <c r="E108" i="2" s="1"/>
  <c r="E107" i="1"/>
  <c r="F107" i="1" s="1"/>
  <c r="G107" i="1" s="1"/>
  <c r="C108" i="1" s="1"/>
  <c r="F108" i="2" l="1"/>
  <c r="G108" i="2" s="1"/>
  <c r="C109" i="2" s="1"/>
  <c r="E109" i="2" s="1"/>
  <c r="E108" i="1"/>
  <c r="F108" i="1" s="1"/>
  <c r="G108" i="1" s="1"/>
  <c r="C109" i="1" s="1"/>
  <c r="F109" i="2" l="1"/>
  <c r="G109" i="2" s="1"/>
  <c r="C110" i="2" s="1"/>
  <c r="E110" i="2" s="1"/>
  <c r="E109" i="1"/>
  <c r="F109" i="1" s="1"/>
  <c r="G109" i="1" s="1"/>
  <c r="C110" i="1" s="1"/>
  <c r="F110" i="2" l="1"/>
  <c r="G110" i="2" s="1"/>
  <c r="C111" i="2" s="1"/>
  <c r="E111" i="2" s="1"/>
  <c r="E110" i="1"/>
  <c r="F110" i="1" s="1"/>
  <c r="G110" i="1" s="1"/>
  <c r="C111" i="1" s="1"/>
  <c r="F111" i="2" l="1"/>
  <c r="G111" i="2" s="1"/>
  <c r="C112" i="2" s="1"/>
  <c r="E112" i="2" s="1"/>
  <c r="E111" i="1"/>
  <c r="F111" i="1" s="1"/>
  <c r="G111" i="1" s="1"/>
  <c r="C112" i="1" s="1"/>
  <c r="F112" i="2" l="1"/>
  <c r="G112" i="2" s="1"/>
  <c r="C113" i="2" s="1"/>
  <c r="E113" i="2" s="1"/>
  <c r="E112" i="1"/>
  <c r="F112" i="1" s="1"/>
  <c r="G112" i="1" s="1"/>
  <c r="C113" i="1" s="1"/>
  <c r="F113" i="2" l="1"/>
  <c r="G113" i="2" s="1"/>
  <c r="C114" i="2" s="1"/>
  <c r="E114" i="2" s="1"/>
  <c r="E113" i="1"/>
  <c r="F113" i="1" s="1"/>
  <c r="G113" i="1" s="1"/>
  <c r="C114" i="1" s="1"/>
  <c r="F114" i="2" l="1"/>
  <c r="G114" i="2" s="1"/>
  <c r="C115" i="2" s="1"/>
  <c r="E115" i="2" s="1"/>
  <c r="E114" i="1"/>
  <c r="F114" i="1" s="1"/>
  <c r="G114" i="1" s="1"/>
  <c r="C115" i="1" s="1"/>
  <c r="F115" i="2" l="1"/>
  <c r="G115" i="2" s="1"/>
  <c r="C116" i="2" s="1"/>
  <c r="E116" i="2" s="1"/>
  <c r="E115" i="1"/>
  <c r="F115" i="1" s="1"/>
  <c r="G115" i="1" s="1"/>
  <c r="C116" i="1" s="1"/>
  <c r="F116" i="2" l="1"/>
  <c r="G116" i="2" s="1"/>
  <c r="C117" i="2" s="1"/>
  <c r="E117" i="2" s="1"/>
  <c r="E116" i="1"/>
  <c r="F116" i="1" s="1"/>
  <c r="G116" i="1" s="1"/>
  <c r="C117" i="1" s="1"/>
  <c r="F117" i="2" l="1"/>
  <c r="G117" i="2" s="1"/>
  <c r="C118" i="2" s="1"/>
  <c r="E118" i="2" s="1"/>
  <c r="E117" i="1"/>
  <c r="F117" i="1" s="1"/>
  <c r="G117" i="1" s="1"/>
  <c r="C118" i="1" s="1"/>
  <c r="F118" i="2" l="1"/>
  <c r="G118" i="2" s="1"/>
  <c r="C119" i="2" s="1"/>
  <c r="E119" i="2" s="1"/>
  <c r="E118" i="1"/>
  <c r="F118" i="1" s="1"/>
  <c r="G118" i="1" s="1"/>
  <c r="C119" i="1" s="1"/>
  <c r="F119" i="2" l="1"/>
  <c r="G119" i="2" s="1"/>
  <c r="C120" i="2" s="1"/>
  <c r="E120" i="2" s="1"/>
  <c r="E119" i="1"/>
  <c r="F119" i="1" s="1"/>
  <c r="G119" i="1" s="1"/>
  <c r="C120" i="1" s="1"/>
  <c r="F120" i="2" l="1"/>
  <c r="G120" i="2" s="1"/>
  <c r="C121" i="2" s="1"/>
  <c r="E121" i="2" s="1"/>
  <c r="E120" i="1"/>
  <c r="F120" i="1" s="1"/>
  <c r="G120" i="1" s="1"/>
  <c r="C121" i="1" s="1"/>
  <c r="F121" i="2" l="1"/>
  <c r="G121" i="2" s="1"/>
  <c r="C122" i="2" s="1"/>
  <c r="E122" i="2" s="1"/>
  <c r="E121" i="1"/>
  <c r="F121" i="1" s="1"/>
  <c r="G121" i="1" s="1"/>
  <c r="C122" i="1" s="1"/>
  <c r="F122" i="2" l="1"/>
  <c r="G122" i="2" s="1"/>
  <c r="C123" i="2" s="1"/>
  <c r="E123" i="2" s="1"/>
  <c r="E122" i="1"/>
  <c r="F122" i="1" s="1"/>
  <c r="G122" i="1" s="1"/>
  <c r="C123" i="1" s="1"/>
  <c r="F123" i="2" l="1"/>
  <c r="G123" i="2" s="1"/>
  <c r="C124" i="2" s="1"/>
  <c r="E124" i="2" s="1"/>
  <c r="E123" i="1"/>
  <c r="F123" i="1" s="1"/>
  <c r="G123" i="1" s="1"/>
  <c r="C124" i="1" s="1"/>
  <c r="F124" i="2" l="1"/>
  <c r="G124" i="2" s="1"/>
  <c r="C125" i="2" s="1"/>
  <c r="E125" i="2" s="1"/>
  <c r="E124" i="1"/>
  <c r="F124" i="1" s="1"/>
  <c r="G124" i="1" s="1"/>
  <c r="C125" i="1" s="1"/>
  <c r="F125" i="2" l="1"/>
  <c r="G125" i="2" s="1"/>
  <c r="C126" i="2" s="1"/>
  <c r="E126" i="2" s="1"/>
  <c r="E125" i="1"/>
  <c r="F125" i="1" s="1"/>
  <c r="G125" i="1" s="1"/>
  <c r="C126" i="1" s="1"/>
  <c r="F126" i="2" l="1"/>
  <c r="G126" i="2" s="1"/>
  <c r="C127" i="2" s="1"/>
  <c r="E127" i="2" s="1"/>
  <c r="E126" i="1"/>
  <c r="F126" i="1" s="1"/>
  <c r="G126" i="1" s="1"/>
  <c r="C127" i="1" s="1"/>
  <c r="F127" i="2" l="1"/>
  <c r="G127" i="2" s="1"/>
  <c r="C128" i="2" s="1"/>
  <c r="E128" i="2" s="1"/>
  <c r="E127" i="1"/>
  <c r="F127" i="1" s="1"/>
  <c r="G127" i="1" s="1"/>
  <c r="C128" i="1" s="1"/>
  <c r="F128" i="2" l="1"/>
  <c r="G128" i="2" s="1"/>
  <c r="C129" i="2" s="1"/>
  <c r="E129" i="2" s="1"/>
  <c r="E128" i="1"/>
  <c r="F128" i="1" s="1"/>
  <c r="G128" i="1" s="1"/>
  <c r="C129" i="1" s="1"/>
  <c r="F129" i="2" l="1"/>
  <c r="G129" i="2" s="1"/>
  <c r="C130" i="2" s="1"/>
  <c r="E130" i="2" s="1"/>
  <c r="E129" i="1"/>
  <c r="F129" i="1" s="1"/>
  <c r="G129" i="1" s="1"/>
  <c r="C130" i="1" s="1"/>
  <c r="F130" i="2" l="1"/>
  <c r="G130" i="2" s="1"/>
  <c r="C131" i="2" s="1"/>
  <c r="E131" i="2" s="1"/>
  <c r="E130" i="1"/>
  <c r="F130" i="1" s="1"/>
  <c r="G130" i="1" s="1"/>
  <c r="C131" i="1" s="1"/>
  <c r="F131" i="2" l="1"/>
  <c r="G131" i="2" s="1"/>
  <c r="C132" i="2" s="1"/>
  <c r="E132" i="2" s="1"/>
  <c r="E131" i="1"/>
  <c r="F131" i="1" s="1"/>
  <c r="G131" i="1" s="1"/>
  <c r="C132" i="1" s="1"/>
  <c r="F132" i="2" l="1"/>
  <c r="G132" i="2" s="1"/>
  <c r="C133" i="2" s="1"/>
  <c r="E133" i="2" s="1"/>
  <c r="E132" i="1"/>
  <c r="F132" i="1" s="1"/>
  <c r="G132" i="1" s="1"/>
  <c r="C133" i="1" s="1"/>
  <c r="F133" i="2" l="1"/>
  <c r="G133" i="2" s="1"/>
  <c r="C134" i="2" s="1"/>
  <c r="E134" i="2" s="1"/>
  <c r="E133" i="1"/>
  <c r="F133" i="1" s="1"/>
  <c r="G133" i="1" s="1"/>
  <c r="C134" i="1" s="1"/>
  <c r="F134" i="2" l="1"/>
  <c r="G134" i="2" s="1"/>
  <c r="C135" i="2" s="1"/>
  <c r="E135" i="2" s="1"/>
  <c r="E134" i="1"/>
  <c r="F134" i="1" s="1"/>
  <c r="G134" i="1" s="1"/>
  <c r="C135" i="1" s="1"/>
  <c r="F135" i="2" l="1"/>
  <c r="G135" i="2" s="1"/>
  <c r="C136" i="2" s="1"/>
  <c r="E136" i="2" s="1"/>
  <c r="E135" i="1"/>
  <c r="F135" i="1" s="1"/>
  <c r="G135" i="1" s="1"/>
  <c r="C136" i="1" s="1"/>
  <c r="F136" i="2" l="1"/>
  <c r="G136" i="2" s="1"/>
  <c r="C137" i="2" s="1"/>
  <c r="E137" i="2" s="1"/>
  <c r="E136" i="1"/>
  <c r="F136" i="1" s="1"/>
  <c r="G136" i="1" s="1"/>
  <c r="C137" i="1" s="1"/>
  <c r="F137" i="2" l="1"/>
  <c r="G137" i="2" s="1"/>
  <c r="C138" i="2" s="1"/>
  <c r="E138" i="2" s="1"/>
  <c r="E137" i="1"/>
  <c r="F137" i="1" s="1"/>
  <c r="G137" i="1" s="1"/>
  <c r="C138" i="1" s="1"/>
  <c r="F138" i="2" l="1"/>
  <c r="G138" i="2" s="1"/>
  <c r="C139" i="2" s="1"/>
  <c r="E139" i="2" s="1"/>
  <c r="E138" i="1"/>
  <c r="F138" i="1" s="1"/>
  <c r="G138" i="1" s="1"/>
  <c r="C139" i="1" s="1"/>
  <c r="F139" i="2" l="1"/>
  <c r="G139" i="2" s="1"/>
  <c r="C140" i="2" s="1"/>
  <c r="E140" i="2" s="1"/>
  <c r="E139" i="1"/>
  <c r="F139" i="1" s="1"/>
  <c r="G139" i="1" s="1"/>
  <c r="C140" i="1" s="1"/>
  <c r="F140" i="2" l="1"/>
  <c r="G140" i="2" s="1"/>
  <c r="C141" i="2" s="1"/>
  <c r="E141" i="2" s="1"/>
  <c r="E140" i="1"/>
  <c r="F140" i="1" s="1"/>
  <c r="G140" i="1" s="1"/>
  <c r="C141" i="1" s="1"/>
  <c r="F141" i="2" l="1"/>
  <c r="G141" i="2" s="1"/>
  <c r="C142" i="2" s="1"/>
  <c r="E142" i="2" s="1"/>
  <c r="E141" i="1"/>
  <c r="F141" i="1" s="1"/>
  <c r="G141" i="1" s="1"/>
  <c r="C142" i="1" s="1"/>
  <c r="F142" i="2" l="1"/>
  <c r="G142" i="2" s="1"/>
  <c r="C143" i="2" s="1"/>
  <c r="E143" i="2" s="1"/>
  <c r="E142" i="1"/>
  <c r="F142" i="1" s="1"/>
  <c r="G142" i="1" s="1"/>
  <c r="C143" i="1" s="1"/>
  <c r="F143" i="2" l="1"/>
  <c r="G143" i="2" s="1"/>
  <c r="C144" i="2" s="1"/>
  <c r="E144" i="2" s="1"/>
  <c r="E143" i="1"/>
  <c r="F143" i="1" s="1"/>
  <c r="G143" i="1" s="1"/>
  <c r="C144" i="1" s="1"/>
  <c r="F144" i="2" l="1"/>
  <c r="G144" i="2" s="1"/>
  <c r="C145" i="2" s="1"/>
  <c r="E145" i="2" s="1"/>
  <c r="E144" i="1"/>
  <c r="F144" i="1" s="1"/>
  <c r="G144" i="1" s="1"/>
  <c r="C145" i="1" s="1"/>
  <c r="F145" i="2" l="1"/>
  <c r="G145" i="2" s="1"/>
  <c r="C146" i="2" s="1"/>
  <c r="E146" i="2" s="1"/>
  <c r="E145" i="1"/>
  <c r="F145" i="1" s="1"/>
  <c r="G145" i="1" s="1"/>
  <c r="C146" i="1" s="1"/>
  <c r="F146" i="2" l="1"/>
  <c r="G146" i="2" s="1"/>
  <c r="C147" i="2" s="1"/>
  <c r="E147" i="2" s="1"/>
  <c r="E146" i="1"/>
  <c r="F146" i="1" s="1"/>
  <c r="G146" i="1" s="1"/>
  <c r="C147" i="1" s="1"/>
  <c r="F147" i="2" l="1"/>
  <c r="G147" i="2" s="1"/>
  <c r="C148" i="2" s="1"/>
  <c r="E148" i="2" s="1"/>
  <c r="E147" i="1"/>
  <c r="F147" i="1" s="1"/>
  <c r="G147" i="1" s="1"/>
  <c r="C148" i="1" s="1"/>
  <c r="F148" i="2" l="1"/>
  <c r="G148" i="2" s="1"/>
  <c r="C149" i="2" s="1"/>
  <c r="E149" i="2" s="1"/>
  <c r="E148" i="1"/>
  <c r="F148" i="1" s="1"/>
  <c r="G148" i="1" s="1"/>
  <c r="C149" i="1" s="1"/>
  <c r="F149" i="2" l="1"/>
  <c r="G149" i="2" s="1"/>
  <c r="C150" i="2" s="1"/>
  <c r="E150" i="2" s="1"/>
  <c r="E149" i="1"/>
  <c r="F149" i="1" s="1"/>
  <c r="G149" i="1" s="1"/>
  <c r="C150" i="1" s="1"/>
  <c r="F150" i="2" l="1"/>
  <c r="G150" i="2" s="1"/>
  <c r="C151" i="2" s="1"/>
  <c r="E151" i="2" s="1"/>
  <c r="E150" i="1"/>
  <c r="F150" i="1" s="1"/>
  <c r="G150" i="1" s="1"/>
  <c r="C151" i="1" s="1"/>
  <c r="F151" i="2" l="1"/>
  <c r="G151" i="2" s="1"/>
  <c r="C152" i="2" s="1"/>
  <c r="E152" i="2" s="1"/>
  <c r="E151" i="1"/>
  <c r="F151" i="1" s="1"/>
  <c r="G151" i="1" s="1"/>
  <c r="C152" i="1" s="1"/>
  <c r="F152" i="2" l="1"/>
  <c r="G152" i="2" s="1"/>
  <c r="C153" i="2" s="1"/>
  <c r="E153" i="2" s="1"/>
  <c r="E152" i="1"/>
  <c r="F152" i="1" s="1"/>
  <c r="G152" i="1" s="1"/>
  <c r="C153" i="1" s="1"/>
  <c r="F153" i="2" l="1"/>
  <c r="G153" i="2" s="1"/>
  <c r="C154" i="2" s="1"/>
  <c r="E154" i="2" s="1"/>
  <c r="E153" i="1"/>
  <c r="F153" i="1" s="1"/>
  <c r="G153" i="1" s="1"/>
  <c r="C154" i="1" s="1"/>
  <c r="F154" i="2" l="1"/>
  <c r="G154" i="2" s="1"/>
  <c r="C155" i="2" s="1"/>
  <c r="E155" i="2" s="1"/>
  <c r="E154" i="1"/>
  <c r="F154" i="1" s="1"/>
  <c r="G154" i="1" s="1"/>
  <c r="C155" i="1" s="1"/>
  <c r="F155" i="2" l="1"/>
  <c r="G155" i="2" s="1"/>
  <c r="C156" i="2" s="1"/>
  <c r="E156" i="2" s="1"/>
  <c r="E155" i="1"/>
  <c r="F155" i="1" s="1"/>
  <c r="G155" i="1" s="1"/>
  <c r="C156" i="1" s="1"/>
  <c r="F156" i="2" l="1"/>
  <c r="G156" i="2" s="1"/>
  <c r="C157" i="2" s="1"/>
  <c r="E157" i="2" s="1"/>
  <c r="E156" i="1"/>
  <c r="F156" i="1" s="1"/>
  <c r="G156" i="1" s="1"/>
  <c r="C157" i="1" s="1"/>
  <c r="F157" i="2" l="1"/>
  <c r="G157" i="2"/>
  <c r="C158" i="2" s="1"/>
  <c r="E158" i="2" s="1"/>
  <c r="E157" i="1"/>
  <c r="F157" i="1" s="1"/>
  <c r="G157" i="1" s="1"/>
  <c r="C158" i="1" s="1"/>
  <c r="F158" i="2" l="1"/>
  <c r="G158" i="2" s="1"/>
  <c r="C159" i="2" s="1"/>
  <c r="E159" i="2" s="1"/>
  <c r="E158" i="1"/>
  <c r="F158" i="1" s="1"/>
  <c r="G158" i="1" s="1"/>
  <c r="C159" i="1" s="1"/>
  <c r="F159" i="2" l="1"/>
  <c r="G159" i="2" s="1"/>
  <c r="C160" i="2" s="1"/>
  <c r="E160" i="2" s="1"/>
  <c r="E159" i="1"/>
  <c r="F159" i="1" s="1"/>
  <c r="G159" i="1" s="1"/>
  <c r="C160" i="1" s="1"/>
  <c r="F160" i="2" l="1"/>
  <c r="G160" i="2" s="1"/>
  <c r="C161" i="2" s="1"/>
  <c r="E161" i="2" s="1"/>
  <c r="E160" i="1"/>
  <c r="F160" i="1" s="1"/>
  <c r="G160" i="1" s="1"/>
  <c r="C161" i="1" s="1"/>
  <c r="F161" i="2" l="1"/>
  <c r="G161" i="2" s="1"/>
  <c r="C162" i="2" s="1"/>
  <c r="E162" i="2" s="1"/>
  <c r="E161" i="1"/>
  <c r="F161" i="1" s="1"/>
  <c r="G161" i="1" s="1"/>
  <c r="C162" i="1" s="1"/>
  <c r="F162" i="2" l="1"/>
  <c r="G162" i="2" s="1"/>
  <c r="C163" i="2" s="1"/>
  <c r="E163" i="2" s="1"/>
  <c r="E162" i="1"/>
  <c r="F162" i="1" s="1"/>
  <c r="G162" i="1" s="1"/>
  <c r="C163" i="1" s="1"/>
  <c r="F163" i="2" l="1"/>
  <c r="G163" i="2" s="1"/>
  <c r="C164" i="2" s="1"/>
  <c r="E164" i="2" s="1"/>
  <c r="E163" i="1"/>
  <c r="F163" i="1" s="1"/>
  <c r="G163" i="1" s="1"/>
  <c r="C164" i="1" s="1"/>
  <c r="F164" i="2" l="1"/>
  <c r="G164" i="2" s="1"/>
  <c r="C165" i="2" s="1"/>
  <c r="E165" i="2" s="1"/>
  <c r="E164" i="1"/>
  <c r="F164" i="1" s="1"/>
  <c r="G164" i="1" s="1"/>
  <c r="C165" i="1" s="1"/>
  <c r="F165" i="2" l="1"/>
  <c r="G165" i="2" s="1"/>
  <c r="C166" i="2" s="1"/>
  <c r="E166" i="2" s="1"/>
  <c r="E165" i="1"/>
  <c r="F165" i="1" s="1"/>
  <c r="G165" i="1" s="1"/>
  <c r="C166" i="1" s="1"/>
  <c r="F166" i="2" l="1"/>
  <c r="G166" i="2" s="1"/>
  <c r="C167" i="2" s="1"/>
  <c r="E167" i="2" s="1"/>
  <c r="E166" i="1"/>
  <c r="F166" i="1" s="1"/>
  <c r="G166" i="1" s="1"/>
  <c r="C167" i="1" s="1"/>
  <c r="F167" i="2" l="1"/>
  <c r="G167" i="2" s="1"/>
  <c r="C168" i="2" s="1"/>
  <c r="E168" i="2" s="1"/>
  <c r="E167" i="1"/>
  <c r="F167" i="1" s="1"/>
  <c r="G167" i="1" s="1"/>
  <c r="C168" i="1" s="1"/>
  <c r="F168" i="2" l="1"/>
  <c r="G168" i="2" s="1"/>
  <c r="C169" i="2" s="1"/>
  <c r="E169" i="2" s="1"/>
  <c r="E168" i="1"/>
  <c r="F168" i="1" s="1"/>
  <c r="G168" i="1" s="1"/>
  <c r="C169" i="1" s="1"/>
  <c r="F169" i="2" l="1"/>
  <c r="G169" i="2" s="1"/>
  <c r="C170" i="2" s="1"/>
  <c r="E170" i="2" s="1"/>
  <c r="E169" i="1"/>
  <c r="F169" i="1" s="1"/>
  <c r="G169" i="1" s="1"/>
  <c r="C170" i="1" s="1"/>
  <c r="F170" i="2" l="1"/>
  <c r="G170" i="2" s="1"/>
  <c r="C171" i="2" s="1"/>
  <c r="E171" i="2" s="1"/>
  <c r="E170" i="1"/>
  <c r="F170" i="1" s="1"/>
  <c r="G170" i="1" s="1"/>
  <c r="C171" i="1" s="1"/>
  <c r="F171" i="2" l="1"/>
  <c r="G171" i="2" s="1"/>
  <c r="C172" i="2" s="1"/>
  <c r="E172" i="2" s="1"/>
  <c r="E171" i="1"/>
  <c r="F171" i="1" s="1"/>
  <c r="G171" i="1" s="1"/>
  <c r="C172" i="1" s="1"/>
  <c r="F172" i="2" l="1"/>
  <c r="G172" i="2" s="1"/>
  <c r="C173" i="2" s="1"/>
  <c r="E173" i="2" s="1"/>
  <c r="E172" i="1"/>
  <c r="F172" i="1" s="1"/>
  <c r="G172" i="1" s="1"/>
  <c r="C173" i="1" s="1"/>
  <c r="F173" i="2" l="1"/>
  <c r="G173" i="2" s="1"/>
  <c r="C174" i="2" s="1"/>
  <c r="E174" i="2" s="1"/>
  <c r="E173" i="1"/>
  <c r="F173" i="1" s="1"/>
  <c r="G173" i="1" s="1"/>
  <c r="C174" i="1" s="1"/>
  <c r="F174" i="2" l="1"/>
  <c r="G174" i="2" s="1"/>
  <c r="C175" i="2" s="1"/>
  <c r="E175" i="2" s="1"/>
  <c r="E174" i="1"/>
  <c r="F174" i="1" s="1"/>
  <c r="G174" i="1" s="1"/>
  <c r="C175" i="1" s="1"/>
  <c r="F175" i="2" l="1"/>
  <c r="G175" i="2" s="1"/>
  <c r="C176" i="2" s="1"/>
  <c r="E176" i="2" s="1"/>
  <c r="E175" i="1"/>
  <c r="F175" i="1" s="1"/>
  <c r="G175" i="1" s="1"/>
  <c r="C176" i="1" s="1"/>
  <c r="F176" i="2" l="1"/>
  <c r="G176" i="2" s="1"/>
  <c r="C177" i="2" s="1"/>
  <c r="E177" i="2" s="1"/>
  <c r="E176" i="1"/>
  <c r="F176" i="1" s="1"/>
  <c r="G176" i="1" s="1"/>
  <c r="C177" i="1" s="1"/>
  <c r="F177" i="2" l="1"/>
  <c r="G177" i="2" s="1"/>
  <c r="C178" i="2" s="1"/>
  <c r="E178" i="2" s="1"/>
  <c r="E177" i="1"/>
  <c r="F177" i="1" s="1"/>
  <c r="G177" i="1" s="1"/>
  <c r="C178" i="1" s="1"/>
  <c r="F178" i="2" l="1"/>
  <c r="G178" i="2" s="1"/>
  <c r="C179" i="2" s="1"/>
  <c r="E179" i="2" s="1"/>
  <c r="E178" i="1"/>
  <c r="F178" i="1" s="1"/>
  <c r="G178" i="1" s="1"/>
  <c r="C179" i="1" s="1"/>
  <c r="F179" i="2" l="1"/>
  <c r="G179" i="2" s="1"/>
  <c r="C180" i="2" s="1"/>
  <c r="E180" i="2" s="1"/>
  <c r="E179" i="1"/>
  <c r="F179" i="1" s="1"/>
  <c r="G179" i="1" s="1"/>
  <c r="C180" i="1" s="1"/>
  <c r="F180" i="2" l="1"/>
  <c r="G180" i="2" s="1"/>
  <c r="C181" i="2" s="1"/>
  <c r="E181" i="2" s="1"/>
  <c r="E180" i="1"/>
  <c r="F180" i="1" s="1"/>
  <c r="G180" i="1" s="1"/>
  <c r="C181" i="1" s="1"/>
  <c r="F181" i="2" l="1"/>
  <c r="G181" i="2" s="1"/>
  <c r="C182" i="2" s="1"/>
  <c r="E182" i="2" s="1"/>
  <c r="E181" i="1"/>
  <c r="F181" i="1" s="1"/>
  <c r="G181" i="1" s="1"/>
  <c r="C182" i="1" s="1"/>
  <c r="F182" i="2" l="1"/>
  <c r="G182" i="2" s="1"/>
  <c r="C183" i="2" s="1"/>
  <c r="E183" i="2" s="1"/>
  <c r="E182" i="1"/>
  <c r="F182" i="1" s="1"/>
  <c r="G182" i="1"/>
  <c r="C183" i="1" s="1"/>
  <c r="F183" i="2" l="1"/>
  <c r="G183" i="2" s="1"/>
  <c r="C184" i="2" s="1"/>
  <c r="E184" i="2" s="1"/>
  <c r="E183" i="1"/>
  <c r="F183" i="1" s="1"/>
  <c r="G183" i="1" s="1"/>
  <c r="C184" i="1" s="1"/>
  <c r="F184" i="2" l="1"/>
  <c r="G184" i="2" s="1"/>
  <c r="C185" i="2" s="1"/>
  <c r="E185" i="2" s="1"/>
  <c r="E184" i="1"/>
  <c r="F184" i="1" s="1"/>
  <c r="G184" i="1" s="1"/>
  <c r="C185" i="1" s="1"/>
  <c r="F185" i="2" l="1"/>
  <c r="G185" i="2" s="1"/>
  <c r="C186" i="2" s="1"/>
  <c r="E186" i="2" s="1"/>
  <c r="E185" i="1"/>
  <c r="F185" i="1" s="1"/>
  <c r="G185" i="1" s="1"/>
  <c r="C186" i="1" s="1"/>
  <c r="F186" i="2" l="1"/>
  <c r="G186" i="2" s="1"/>
  <c r="C187" i="2" s="1"/>
  <c r="E187" i="2" s="1"/>
  <c r="E186" i="1"/>
  <c r="F186" i="1" s="1"/>
  <c r="G186" i="1" s="1"/>
  <c r="C187" i="1" s="1"/>
  <c r="F187" i="2" l="1"/>
  <c r="G187" i="2" s="1"/>
  <c r="C188" i="2" s="1"/>
  <c r="E188" i="2" s="1"/>
  <c r="E187" i="1"/>
  <c r="F187" i="1" s="1"/>
  <c r="G187" i="1" s="1"/>
  <c r="C188" i="1" s="1"/>
  <c r="F188" i="2" l="1"/>
  <c r="G188" i="2" s="1"/>
  <c r="C189" i="2" s="1"/>
  <c r="E189" i="2" s="1"/>
  <c r="E188" i="1"/>
  <c r="F188" i="1" s="1"/>
  <c r="G188" i="1" s="1"/>
  <c r="C189" i="1" s="1"/>
  <c r="F189" i="2" l="1"/>
  <c r="G189" i="2" s="1"/>
  <c r="C190" i="2" s="1"/>
  <c r="E190" i="2" s="1"/>
  <c r="E189" i="1"/>
  <c r="F189" i="1" s="1"/>
  <c r="G189" i="1" s="1"/>
  <c r="C190" i="1" s="1"/>
  <c r="F190" i="2" l="1"/>
  <c r="G190" i="2" s="1"/>
  <c r="C191" i="2" s="1"/>
  <c r="E191" i="2" s="1"/>
  <c r="E190" i="1"/>
  <c r="F190" i="1" s="1"/>
  <c r="G190" i="1" s="1"/>
  <c r="C191" i="1" s="1"/>
  <c r="F191" i="2" l="1"/>
  <c r="G191" i="2" s="1"/>
  <c r="C192" i="2" s="1"/>
  <c r="E192" i="2" s="1"/>
  <c r="E191" i="1"/>
  <c r="F191" i="1" s="1"/>
  <c r="G191" i="1" s="1"/>
  <c r="C192" i="1" s="1"/>
  <c r="F192" i="2" l="1"/>
  <c r="G192" i="2" s="1"/>
  <c r="C193" i="2" s="1"/>
  <c r="E193" i="2" s="1"/>
  <c r="E192" i="1"/>
  <c r="F192" i="1" s="1"/>
  <c r="G192" i="1" s="1"/>
  <c r="C193" i="1" s="1"/>
  <c r="F193" i="2" l="1"/>
  <c r="G193" i="2" s="1"/>
  <c r="C194" i="2" s="1"/>
  <c r="E194" i="2" s="1"/>
  <c r="E193" i="1"/>
  <c r="F193" i="1" s="1"/>
  <c r="G193" i="1" s="1"/>
  <c r="C194" i="1" s="1"/>
  <c r="F194" i="2" l="1"/>
  <c r="G194" i="2" s="1"/>
  <c r="C195" i="2" s="1"/>
  <c r="E195" i="2" s="1"/>
  <c r="E194" i="1"/>
  <c r="F194" i="1" s="1"/>
  <c r="G194" i="1" s="1"/>
  <c r="C195" i="1" s="1"/>
  <c r="F195" i="2" l="1"/>
  <c r="G195" i="2" s="1"/>
  <c r="C196" i="2" s="1"/>
  <c r="E196" i="2" s="1"/>
  <c r="E195" i="1"/>
  <c r="F195" i="1" s="1"/>
  <c r="G195" i="1" s="1"/>
  <c r="C196" i="1" s="1"/>
  <c r="F196" i="2" l="1"/>
  <c r="G196" i="2" s="1"/>
  <c r="C197" i="2" s="1"/>
  <c r="E197" i="2" s="1"/>
  <c r="E196" i="1"/>
  <c r="F196" i="1" s="1"/>
  <c r="G196" i="1" s="1"/>
  <c r="C197" i="1" s="1"/>
  <c r="F197" i="2" l="1"/>
  <c r="G197" i="2" s="1"/>
  <c r="C198" i="2" s="1"/>
  <c r="E198" i="2" s="1"/>
  <c r="E197" i="1"/>
  <c r="F197" i="1" s="1"/>
  <c r="G197" i="1" s="1"/>
  <c r="C198" i="1" s="1"/>
  <c r="F198" i="2" l="1"/>
  <c r="G198" i="2" s="1"/>
  <c r="C199" i="2" s="1"/>
  <c r="E199" i="2" s="1"/>
  <c r="E198" i="1"/>
  <c r="F198" i="1" s="1"/>
  <c r="G198" i="1" s="1"/>
  <c r="C199" i="1" s="1"/>
  <c r="F199" i="2" l="1"/>
  <c r="G199" i="2" s="1"/>
  <c r="C200" i="2" s="1"/>
  <c r="E200" i="2" s="1"/>
  <c r="E199" i="1"/>
  <c r="F199" i="1" s="1"/>
  <c r="G199" i="1" s="1"/>
  <c r="C200" i="1" s="1"/>
  <c r="F200" i="2" l="1"/>
  <c r="G200" i="2" s="1"/>
  <c r="C201" i="2" s="1"/>
  <c r="E201" i="2" s="1"/>
  <c r="E200" i="1"/>
  <c r="F200" i="1" s="1"/>
  <c r="G200" i="1" s="1"/>
  <c r="C201" i="1" s="1"/>
  <c r="F201" i="2" l="1"/>
  <c r="G201" i="2" s="1"/>
  <c r="C202" i="2" s="1"/>
  <c r="E202" i="2" s="1"/>
  <c r="E201" i="1"/>
  <c r="F201" i="1" s="1"/>
  <c r="G201" i="1" s="1"/>
  <c r="C202" i="1" s="1"/>
  <c r="F202" i="2" l="1"/>
  <c r="G202" i="2" s="1"/>
  <c r="C203" i="2" s="1"/>
  <c r="E203" i="2" s="1"/>
  <c r="E202" i="1"/>
  <c r="F202" i="1" s="1"/>
  <c r="G202" i="1" s="1"/>
  <c r="C203" i="1" s="1"/>
  <c r="F203" i="2" l="1"/>
  <c r="G203" i="2" s="1"/>
  <c r="C204" i="2" s="1"/>
  <c r="E204" i="2" s="1"/>
  <c r="E203" i="1"/>
  <c r="F203" i="1" s="1"/>
  <c r="G203" i="1" s="1"/>
  <c r="C204" i="1" s="1"/>
  <c r="F204" i="2" l="1"/>
  <c r="G204" i="2" s="1"/>
  <c r="C205" i="2" s="1"/>
  <c r="E205" i="2" s="1"/>
  <c r="E204" i="1"/>
  <c r="F204" i="1" s="1"/>
  <c r="G204" i="1" s="1"/>
  <c r="C205" i="1" s="1"/>
  <c r="F205" i="2" l="1"/>
  <c r="G205" i="2" s="1"/>
  <c r="C206" i="2" s="1"/>
  <c r="E206" i="2" s="1"/>
  <c r="E205" i="1"/>
  <c r="F205" i="1" s="1"/>
  <c r="G205" i="1" s="1"/>
  <c r="C206" i="1" s="1"/>
  <c r="F206" i="2" l="1"/>
  <c r="G206" i="2" s="1"/>
  <c r="C207" i="2" s="1"/>
  <c r="E207" i="2" s="1"/>
  <c r="E206" i="1"/>
  <c r="F206" i="1" s="1"/>
  <c r="G206" i="1" s="1"/>
  <c r="C207" i="1" s="1"/>
  <c r="F207" i="2" l="1"/>
  <c r="G207" i="2" s="1"/>
  <c r="C208" i="2" s="1"/>
  <c r="E208" i="2" s="1"/>
  <c r="E207" i="1"/>
  <c r="F207" i="1" s="1"/>
  <c r="G207" i="1" s="1"/>
  <c r="C208" i="1" s="1"/>
  <c r="F208" i="2" l="1"/>
  <c r="G208" i="2" s="1"/>
  <c r="C209" i="2" s="1"/>
  <c r="E209" i="2" s="1"/>
  <c r="E208" i="1"/>
  <c r="F208" i="1" s="1"/>
  <c r="G208" i="1" s="1"/>
  <c r="C209" i="1" s="1"/>
  <c r="F209" i="2" l="1"/>
  <c r="G209" i="2" s="1"/>
  <c r="C210" i="2" s="1"/>
  <c r="E210" i="2" s="1"/>
  <c r="E209" i="1"/>
  <c r="F209" i="1" s="1"/>
  <c r="G209" i="1" s="1"/>
  <c r="C210" i="1" s="1"/>
  <c r="F210" i="2" l="1"/>
  <c r="G210" i="2" s="1"/>
  <c r="C211" i="2" s="1"/>
  <c r="E211" i="2" s="1"/>
  <c r="E210" i="1"/>
  <c r="F210" i="1" s="1"/>
  <c r="G210" i="1" s="1"/>
  <c r="C211" i="1" s="1"/>
  <c r="F211" i="2" l="1"/>
  <c r="G211" i="2" s="1"/>
  <c r="C212" i="2" s="1"/>
  <c r="E212" i="2" s="1"/>
  <c r="E211" i="1"/>
  <c r="F211" i="1" s="1"/>
  <c r="G211" i="1" s="1"/>
  <c r="C212" i="1" s="1"/>
  <c r="F212" i="2" l="1"/>
  <c r="G212" i="2" s="1"/>
  <c r="C213" i="2" s="1"/>
  <c r="E213" i="2" s="1"/>
  <c r="E212" i="1"/>
  <c r="F212" i="1" s="1"/>
  <c r="G212" i="1" s="1"/>
  <c r="C213" i="1" s="1"/>
  <c r="F213" i="2" l="1"/>
  <c r="G213" i="2" s="1"/>
  <c r="C214" i="2" s="1"/>
  <c r="E214" i="2" s="1"/>
  <c r="E213" i="1"/>
  <c r="F213" i="1" s="1"/>
  <c r="G213" i="1" s="1"/>
  <c r="C214" i="1" s="1"/>
  <c r="F214" i="2" l="1"/>
  <c r="G214" i="2" s="1"/>
  <c r="C215" i="2" s="1"/>
  <c r="E215" i="2" s="1"/>
  <c r="E214" i="1"/>
  <c r="F214" i="1" s="1"/>
  <c r="G214" i="1" s="1"/>
  <c r="C215" i="1" s="1"/>
  <c r="F215" i="2" l="1"/>
  <c r="G215" i="2" s="1"/>
  <c r="C216" i="2" s="1"/>
  <c r="E216" i="2" s="1"/>
  <c r="E215" i="1"/>
  <c r="F215" i="1" s="1"/>
  <c r="G215" i="1" s="1"/>
  <c r="C216" i="1" s="1"/>
  <c r="F216" i="2" l="1"/>
  <c r="G216" i="2" s="1"/>
  <c r="C217" i="2" s="1"/>
  <c r="E217" i="2" s="1"/>
  <c r="E216" i="1"/>
  <c r="F216" i="1" s="1"/>
  <c r="G216" i="1" s="1"/>
  <c r="C217" i="1" s="1"/>
  <c r="F217" i="2" l="1"/>
  <c r="G217" i="2" s="1"/>
  <c r="C218" i="2" s="1"/>
  <c r="E218" i="2" s="1"/>
  <c r="E217" i="1"/>
  <c r="F217" i="1" s="1"/>
  <c r="G217" i="1" s="1"/>
  <c r="C218" i="1" s="1"/>
  <c r="F218" i="2" l="1"/>
  <c r="G218" i="2" s="1"/>
  <c r="C219" i="2" s="1"/>
  <c r="E219" i="2" s="1"/>
  <c r="E218" i="1"/>
  <c r="F218" i="1" s="1"/>
  <c r="G218" i="1" s="1"/>
  <c r="C219" i="1" s="1"/>
  <c r="F219" i="2" l="1"/>
  <c r="G219" i="2" s="1"/>
  <c r="C220" i="2" s="1"/>
  <c r="E220" i="2" s="1"/>
  <c r="E219" i="1"/>
  <c r="F219" i="1" s="1"/>
  <c r="G219" i="1" s="1"/>
  <c r="C220" i="1" s="1"/>
  <c r="F220" i="2" l="1"/>
  <c r="G220" i="2" s="1"/>
  <c r="C221" i="2" s="1"/>
  <c r="E221" i="2" s="1"/>
  <c r="E220" i="1"/>
  <c r="F220" i="1" s="1"/>
  <c r="G220" i="1" s="1"/>
  <c r="C221" i="1" s="1"/>
  <c r="F221" i="2" l="1"/>
  <c r="G221" i="2" s="1"/>
  <c r="C222" i="2" s="1"/>
  <c r="E222" i="2" s="1"/>
  <c r="E221" i="1"/>
  <c r="F221" i="1" s="1"/>
  <c r="G221" i="1" s="1"/>
  <c r="C222" i="1" s="1"/>
  <c r="F222" i="2" l="1"/>
  <c r="G222" i="2" s="1"/>
  <c r="C223" i="2" s="1"/>
  <c r="E223" i="2" s="1"/>
  <c r="E222" i="1"/>
  <c r="F222" i="1" s="1"/>
  <c r="G222" i="1" s="1"/>
  <c r="C223" i="1" s="1"/>
  <c r="F223" i="2" l="1"/>
  <c r="G223" i="2" s="1"/>
  <c r="C224" i="2" s="1"/>
  <c r="E224" i="2" s="1"/>
  <c r="E223" i="1"/>
  <c r="F223" i="1" s="1"/>
  <c r="G223" i="1" s="1"/>
  <c r="C224" i="1" s="1"/>
  <c r="F224" i="2" l="1"/>
  <c r="G224" i="2" s="1"/>
  <c r="C225" i="2" s="1"/>
  <c r="E225" i="2" s="1"/>
  <c r="E224" i="1"/>
  <c r="F224" i="1" s="1"/>
  <c r="G224" i="1" s="1"/>
  <c r="C225" i="1" s="1"/>
  <c r="F225" i="2" l="1"/>
  <c r="G225" i="2" s="1"/>
  <c r="C226" i="2" s="1"/>
  <c r="E226" i="2" s="1"/>
  <c r="E225" i="1"/>
  <c r="F225" i="1" s="1"/>
  <c r="G225" i="1" s="1"/>
  <c r="C226" i="1" s="1"/>
  <c r="F226" i="2" l="1"/>
  <c r="G226" i="2" s="1"/>
  <c r="C227" i="2" s="1"/>
  <c r="E227" i="2" s="1"/>
  <c r="E226" i="1"/>
  <c r="F226" i="1" s="1"/>
  <c r="G226" i="1" s="1"/>
  <c r="C227" i="1" s="1"/>
  <c r="F227" i="2" l="1"/>
  <c r="G227" i="2" s="1"/>
  <c r="C228" i="2" s="1"/>
  <c r="E228" i="2" s="1"/>
  <c r="E227" i="1"/>
  <c r="F227" i="1" s="1"/>
  <c r="G227" i="1" s="1"/>
  <c r="C228" i="1" s="1"/>
  <c r="F228" i="2" l="1"/>
  <c r="G228" i="2" s="1"/>
  <c r="C229" i="2" s="1"/>
  <c r="E229" i="2" s="1"/>
  <c r="E228" i="1"/>
  <c r="F228" i="1" s="1"/>
  <c r="G228" i="1" s="1"/>
  <c r="C229" i="1" s="1"/>
  <c r="F229" i="2" l="1"/>
  <c r="G229" i="2" s="1"/>
  <c r="C230" i="2" s="1"/>
  <c r="E230" i="2" s="1"/>
  <c r="E229" i="1"/>
  <c r="F229" i="1" s="1"/>
  <c r="G229" i="1" s="1"/>
  <c r="C230" i="1" s="1"/>
  <c r="F230" i="2" l="1"/>
  <c r="G230" i="2" s="1"/>
  <c r="C231" i="2" s="1"/>
  <c r="E231" i="2" s="1"/>
  <c r="E230" i="1"/>
  <c r="F230" i="1" s="1"/>
  <c r="G230" i="1" s="1"/>
  <c r="C231" i="1" s="1"/>
  <c r="F231" i="2" l="1"/>
  <c r="G231" i="2" s="1"/>
  <c r="C232" i="2" s="1"/>
  <c r="E232" i="2" s="1"/>
  <c r="E231" i="1"/>
  <c r="F231" i="1" s="1"/>
  <c r="G231" i="1" s="1"/>
  <c r="C232" i="1" s="1"/>
  <c r="F232" i="2" l="1"/>
  <c r="G232" i="2" s="1"/>
  <c r="C233" i="2" s="1"/>
  <c r="E233" i="2" s="1"/>
  <c r="E232" i="1"/>
  <c r="F232" i="1" s="1"/>
  <c r="G232" i="1"/>
  <c r="C233" i="1" s="1"/>
  <c r="F233" i="2" l="1"/>
  <c r="G233" i="2" s="1"/>
  <c r="C234" i="2" s="1"/>
  <c r="E234" i="2" s="1"/>
  <c r="E233" i="1"/>
  <c r="F233" i="1" s="1"/>
  <c r="G233" i="1" s="1"/>
  <c r="C234" i="1" s="1"/>
  <c r="F234" i="2" l="1"/>
  <c r="G234" i="2" s="1"/>
  <c r="C235" i="2" s="1"/>
  <c r="E235" i="2" s="1"/>
  <c r="E234" i="1"/>
  <c r="F234" i="1" s="1"/>
  <c r="G234" i="1" s="1"/>
  <c r="C235" i="1" s="1"/>
  <c r="F235" i="2" l="1"/>
  <c r="G235" i="2" s="1"/>
  <c r="C236" i="2" s="1"/>
  <c r="E236" i="2" s="1"/>
  <c r="E235" i="1"/>
  <c r="F235" i="1" s="1"/>
  <c r="G235" i="1" s="1"/>
  <c r="C236" i="1" s="1"/>
  <c r="F236" i="2" l="1"/>
  <c r="G236" i="2" s="1"/>
  <c r="C237" i="2" s="1"/>
  <c r="E237" i="2" s="1"/>
  <c r="E236" i="1"/>
  <c r="F236" i="1" s="1"/>
  <c r="G236" i="1" s="1"/>
  <c r="C237" i="1" s="1"/>
  <c r="F237" i="2" l="1"/>
  <c r="G237" i="2" s="1"/>
  <c r="C238" i="2" s="1"/>
  <c r="E238" i="2" s="1"/>
  <c r="E237" i="1"/>
  <c r="F237" i="1" s="1"/>
  <c r="G237" i="1" s="1"/>
  <c r="C238" i="1" s="1"/>
  <c r="F238" i="2" l="1"/>
  <c r="G238" i="2" s="1"/>
  <c r="C239" i="2" s="1"/>
  <c r="E239" i="2" s="1"/>
  <c r="E238" i="1"/>
  <c r="F238" i="1" s="1"/>
  <c r="G238" i="1" s="1"/>
  <c r="C239" i="1" s="1"/>
  <c r="F239" i="2" l="1"/>
  <c r="G239" i="2" s="1"/>
  <c r="C240" i="2" s="1"/>
  <c r="E240" i="2" s="1"/>
  <c r="E239" i="1"/>
  <c r="F239" i="1" s="1"/>
  <c r="G239" i="1" s="1"/>
  <c r="C240" i="1" s="1"/>
  <c r="F240" i="2" l="1"/>
  <c r="G240" i="2" s="1"/>
  <c r="C241" i="2" s="1"/>
  <c r="E241" i="2" s="1"/>
  <c r="E240" i="1"/>
  <c r="F240" i="1" s="1"/>
  <c r="G240" i="1" s="1"/>
  <c r="C241" i="1" s="1"/>
  <c r="F241" i="2" l="1"/>
  <c r="G241" i="2" s="1"/>
  <c r="C242" i="2" s="1"/>
  <c r="E242" i="2" s="1"/>
  <c r="E241" i="1"/>
  <c r="F241" i="1" s="1"/>
  <c r="G241" i="1" s="1"/>
  <c r="C242" i="1" s="1"/>
  <c r="F242" i="2" l="1"/>
  <c r="G242" i="2" s="1"/>
  <c r="C243" i="2" s="1"/>
  <c r="E243" i="2" s="1"/>
  <c r="E242" i="1"/>
  <c r="F242" i="1" s="1"/>
  <c r="G242" i="1" s="1"/>
  <c r="C243" i="1" s="1"/>
  <c r="F243" i="2" l="1"/>
  <c r="G243" i="2" s="1"/>
  <c r="C244" i="2" s="1"/>
  <c r="E244" i="2" s="1"/>
  <c r="E243" i="1"/>
  <c r="F243" i="1" s="1"/>
  <c r="G243" i="1" s="1"/>
  <c r="C244" i="1" s="1"/>
  <c r="F244" i="2" l="1"/>
  <c r="G244" i="2" s="1"/>
  <c r="C245" i="2" s="1"/>
  <c r="E245" i="2" s="1"/>
  <c r="E244" i="1"/>
  <c r="F244" i="1" s="1"/>
  <c r="G244" i="1" s="1"/>
  <c r="C245" i="1" s="1"/>
  <c r="F245" i="2" l="1"/>
  <c r="G245" i="2" s="1"/>
  <c r="E245" i="1"/>
  <c r="F245" i="1" s="1"/>
  <c r="G245" i="1" s="1"/>
  <c r="C246" i="1" s="1"/>
  <c r="E246" i="1" l="1"/>
  <c r="F246" i="1" s="1"/>
  <c r="G246" i="1" s="1"/>
  <c r="C247" i="1" s="1"/>
  <c r="E247" i="1" l="1"/>
  <c r="F247" i="1" s="1"/>
  <c r="G247" i="1" s="1"/>
  <c r="C248" i="1" s="1"/>
  <c r="E248" i="1" l="1"/>
  <c r="F248" i="1" s="1"/>
  <c r="G248" i="1" s="1"/>
  <c r="C249" i="1" s="1"/>
  <c r="E249" i="1" l="1"/>
  <c r="F249" i="1" s="1"/>
  <c r="G249" i="1" s="1"/>
  <c r="C250" i="1" s="1"/>
  <c r="E250" i="1" l="1"/>
  <c r="F250" i="1" s="1"/>
  <c r="G250" i="1" s="1"/>
  <c r="C251" i="1" s="1"/>
  <c r="E251" i="1" l="1"/>
  <c r="F251" i="1" s="1"/>
  <c r="G251" i="1" s="1"/>
  <c r="C252" i="1" s="1"/>
  <c r="E252" i="1" l="1"/>
  <c r="F252" i="1" s="1"/>
  <c r="G252" i="1" s="1"/>
  <c r="C253" i="1" s="1"/>
  <c r="E253" i="1" l="1"/>
  <c r="F253" i="1" s="1"/>
  <c r="G253" i="1" s="1"/>
  <c r="C254" i="1" s="1"/>
  <c r="E254" i="1" l="1"/>
  <c r="F254" i="1" s="1"/>
  <c r="G254" i="1" s="1"/>
  <c r="C255" i="1" s="1"/>
  <c r="E255" i="1" l="1"/>
  <c r="F255" i="1" s="1"/>
  <c r="G255" i="1" s="1"/>
  <c r="C256" i="1" s="1"/>
  <c r="E256" i="1" l="1"/>
  <c r="F256" i="1" s="1"/>
  <c r="G256" i="1"/>
  <c r="C257" i="1" s="1"/>
  <c r="E257" i="1" l="1"/>
  <c r="F257" i="1" s="1"/>
  <c r="G257" i="1" s="1"/>
  <c r="C258" i="1" s="1"/>
  <c r="E258" i="1" l="1"/>
  <c r="F258" i="1" s="1"/>
  <c r="G258" i="1" s="1"/>
  <c r="C259" i="1" s="1"/>
  <c r="E259" i="1" l="1"/>
  <c r="F259" i="1" s="1"/>
  <c r="G259" i="1" s="1"/>
  <c r="C260" i="1" s="1"/>
  <c r="E260" i="1" l="1"/>
  <c r="F260" i="1" s="1"/>
  <c r="G260" i="1" s="1"/>
  <c r="C261" i="1" s="1"/>
  <c r="E261" i="1" l="1"/>
  <c r="F261" i="1" s="1"/>
  <c r="G261" i="1" s="1"/>
  <c r="C262" i="1" s="1"/>
  <c r="E262" i="1" l="1"/>
  <c r="F262" i="1" s="1"/>
  <c r="G262" i="1" s="1"/>
  <c r="C263" i="1" s="1"/>
  <c r="E263" i="1" l="1"/>
  <c r="F263" i="1" s="1"/>
  <c r="G263" i="1" s="1"/>
  <c r="C264" i="1" s="1"/>
  <c r="E264" i="1" l="1"/>
  <c r="F264" i="1" s="1"/>
  <c r="G264" i="1" s="1"/>
  <c r="C265" i="1" s="1"/>
  <c r="E265" i="1" l="1"/>
  <c r="F265" i="1" s="1"/>
  <c r="G265" i="1" s="1"/>
  <c r="C266" i="1" s="1"/>
  <c r="E266" i="1" l="1"/>
  <c r="F266" i="1" s="1"/>
  <c r="G266" i="1" s="1"/>
  <c r="C267" i="1" s="1"/>
  <c r="E267" i="1" l="1"/>
  <c r="F267" i="1" s="1"/>
  <c r="G267" i="1" s="1"/>
  <c r="C268" i="1" s="1"/>
  <c r="E268" i="1" l="1"/>
  <c r="F268" i="1" s="1"/>
  <c r="G268" i="1" s="1"/>
  <c r="C269" i="1" s="1"/>
  <c r="E269" i="1" l="1"/>
  <c r="F269" i="1" s="1"/>
  <c r="G269" i="1" s="1"/>
  <c r="C270" i="1" s="1"/>
  <c r="E270" i="1" l="1"/>
  <c r="F270" i="1" s="1"/>
  <c r="G270" i="1" s="1"/>
  <c r="C271" i="1" s="1"/>
  <c r="E271" i="1" l="1"/>
  <c r="F271" i="1" s="1"/>
  <c r="G271" i="1"/>
  <c r="C272" i="1" s="1"/>
  <c r="E272" i="1" l="1"/>
  <c r="F272" i="1" s="1"/>
  <c r="G272" i="1" s="1"/>
  <c r="C273" i="1" s="1"/>
  <c r="E273" i="1" l="1"/>
  <c r="F273" i="1" s="1"/>
  <c r="G273" i="1" s="1"/>
  <c r="C274" i="1" s="1"/>
  <c r="E274" i="1" l="1"/>
  <c r="F274" i="1" s="1"/>
  <c r="G274" i="1" s="1"/>
  <c r="C275" i="1" s="1"/>
  <c r="E275" i="1" l="1"/>
  <c r="F275" i="1" s="1"/>
  <c r="G275" i="1" s="1"/>
  <c r="C276" i="1" s="1"/>
  <c r="E276" i="1" l="1"/>
  <c r="F276" i="1" s="1"/>
  <c r="G276" i="1" s="1"/>
  <c r="C277" i="1" s="1"/>
  <c r="E277" i="1" l="1"/>
  <c r="F277" i="1" s="1"/>
  <c r="G277" i="1" s="1"/>
  <c r="C278" i="1" s="1"/>
  <c r="E278" i="1" l="1"/>
  <c r="F278" i="1" s="1"/>
  <c r="G278" i="1" s="1"/>
  <c r="C279" i="1" s="1"/>
  <c r="E279" i="1" l="1"/>
  <c r="F279" i="1" s="1"/>
  <c r="G279" i="1" s="1"/>
  <c r="C280" i="1" s="1"/>
  <c r="E280" i="1" l="1"/>
  <c r="F280" i="1" s="1"/>
  <c r="G280" i="1" s="1"/>
  <c r="C281" i="1" s="1"/>
  <c r="E281" i="1" l="1"/>
  <c r="F281" i="1" s="1"/>
  <c r="G281" i="1" s="1"/>
  <c r="C282" i="1" s="1"/>
  <c r="E282" i="1" l="1"/>
  <c r="F282" i="1" s="1"/>
  <c r="G282" i="1" s="1"/>
  <c r="C283" i="1" s="1"/>
  <c r="E283" i="1" l="1"/>
  <c r="F283" i="1" s="1"/>
  <c r="G283" i="1" s="1"/>
  <c r="C284" i="1" s="1"/>
  <c r="E284" i="1" l="1"/>
  <c r="F284" i="1" s="1"/>
  <c r="G284" i="1" s="1"/>
  <c r="C285" i="1" s="1"/>
  <c r="E285" i="1" l="1"/>
  <c r="F285" i="1" s="1"/>
  <c r="G285" i="1" s="1"/>
  <c r="C286" i="1" s="1"/>
  <c r="E286" i="1" l="1"/>
  <c r="F286" i="1" s="1"/>
  <c r="G286" i="1" s="1"/>
  <c r="C287" i="1" s="1"/>
  <c r="E287" i="1" l="1"/>
  <c r="F287" i="1" s="1"/>
  <c r="G287" i="1" s="1"/>
  <c r="C288" i="1" s="1"/>
  <c r="E288" i="1" l="1"/>
  <c r="F288" i="1" s="1"/>
  <c r="G288" i="1" s="1"/>
  <c r="C289" i="1" s="1"/>
  <c r="E289" i="1" l="1"/>
  <c r="F289" i="1" s="1"/>
  <c r="G289" i="1" s="1"/>
  <c r="C290" i="1" s="1"/>
  <c r="E290" i="1" l="1"/>
  <c r="F290" i="1" s="1"/>
  <c r="G290" i="1" s="1"/>
  <c r="C291" i="1" s="1"/>
  <c r="E291" i="1" l="1"/>
  <c r="F291" i="1" s="1"/>
  <c r="G291" i="1" s="1"/>
  <c r="C292" i="1" s="1"/>
  <c r="E292" i="1" l="1"/>
  <c r="F292" i="1" s="1"/>
  <c r="G292" i="1" s="1"/>
  <c r="C293" i="1" s="1"/>
  <c r="E293" i="1" l="1"/>
  <c r="F293" i="1" s="1"/>
  <c r="G293" i="1" s="1"/>
  <c r="C294" i="1" s="1"/>
  <c r="E294" i="1" l="1"/>
  <c r="F294" i="1" s="1"/>
  <c r="G294" i="1" s="1"/>
  <c r="C295" i="1" s="1"/>
  <c r="E295" i="1" l="1"/>
  <c r="F295" i="1" s="1"/>
  <c r="G295" i="1" s="1"/>
  <c r="C296" i="1" s="1"/>
  <c r="E296" i="1" l="1"/>
  <c r="F296" i="1" s="1"/>
  <c r="G296" i="1"/>
  <c r="C297" i="1" s="1"/>
  <c r="E297" i="1" l="1"/>
  <c r="F297" i="1" s="1"/>
  <c r="G297" i="1" s="1"/>
  <c r="C298" i="1" s="1"/>
  <c r="E298" i="1" l="1"/>
  <c r="F298" i="1" s="1"/>
  <c r="G298" i="1" s="1"/>
  <c r="C299" i="1" s="1"/>
  <c r="E299" i="1" l="1"/>
  <c r="F299" i="1" s="1"/>
  <c r="G299" i="1" s="1"/>
  <c r="C300" i="1" s="1"/>
  <c r="E300" i="1" l="1"/>
  <c r="F300" i="1" s="1"/>
  <c r="G300" i="1"/>
  <c r="C301" i="1" s="1"/>
  <c r="E301" i="1" l="1"/>
  <c r="F301" i="1" s="1"/>
  <c r="G301" i="1" s="1"/>
  <c r="C302" i="1" s="1"/>
  <c r="E302" i="1" l="1"/>
  <c r="F302" i="1" s="1"/>
  <c r="G302" i="1" s="1"/>
  <c r="C303" i="1" s="1"/>
  <c r="E303" i="1" l="1"/>
  <c r="F303" i="1" s="1"/>
  <c r="G303" i="1" s="1"/>
  <c r="C304" i="1" s="1"/>
  <c r="E304" i="1" l="1"/>
  <c r="F304" i="1" s="1"/>
  <c r="G304" i="1" s="1"/>
  <c r="C305" i="1" s="1"/>
  <c r="E305" i="1" l="1"/>
  <c r="F305" i="1" s="1"/>
  <c r="G305" i="1" s="1"/>
  <c r="C306" i="1" s="1"/>
  <c r="E306" i="1" l="1"/>
  <c r="F306" i="1" s="1"/>
  <c r="G306" i="1" s="1"/>
  <c r="C307" i="1" s="1"/>
  <c r="E307" i="1" l="1"/>
  <c r="F307" i="1" s="1"/>
  <c r="G307" i="1" s="1"/>
  <c r="C308" i="1" s="1"/>
  <c r="E308" i="1" l="1"/>
  <c r="F308" i="1" s="1"/>
  <c r="G308" i="1"/>
  <c r="C309" i="1" s="1"/>
  <c r="E309" i="1" l="1"/>
  <c r="F309" i="1" s="1"/>
  <c r="G309" i="1"/>
  <c r="C310" i="1" s="1"/>
  <c r="E310" i="1" l="1"/>
  <c r="F310" i="1" s="1"/>
  <c r="G310" i="1"/>
  <c r="C311" i="1" s="1"/>
  <c r="E311" i="1" l="1"/>
  <c r="F311" i="1" s="1"/>
  <c r="G311" i="1" s="1"/>
  <c r="C312" i="1" s="1"/>
  <c r="E312" i="1" l="1"/>
  <c r="F312" i="1" s="1"/>
  <c r="G312" i="1"/>
  <c r="C313" i="1" s="1"/>
  <c r="E313" i="1" l="1"/>
  <c r="F313" i="1" s="1"/>
  <c r="G313" i="1" s="1"/>
  <c r="C314" i="1" s="1"/>
  <c r="E314" i="1" l="1"/>
  <c r="F314" i="1" s="1"/>
  <c r="G314" i="1"/>
  <c r="C315" i="1" s="1"/>
  <c r="E315" i="1" l="1"/>
  <c r="F315" i="1" s="1"/>
  <c r="G315" i="1" s="1"/>
  <c r="C316" i="1" s="1"/>
  <c r="E316" i="1" l="1"/>
  <c r="F316" i="1" s="1"/>
  <c r="G316" i="1" s="1"/>
  <c r="C317" i="1" s="1"/>
  <c r="E317" i="1" l="1"/>
  <c r="F317" i="1" s="1"/>
  <c r="G317" i="1" s="1"/>
  <c r="C318" i="1" s="1"/>
  <c r="E318" i="1" l="1"/>
  <c r="F318" i="1" s="1"/>
  <c r="G318" i="1"/>
  <c r="C319" i="1" s="1"/>
  <c r="E319" i="1" l="1"/>
  <c r="F319" i="1" s="1"/>
  <c r="G319" i="1" s="1"/>
  <c r="C320" i="1" s="1"/>
  <c r="E320" i="1" l="1"/>
  <c r="F320" i="1" s="1"/>
  <c r="G320" i="1"/>
  <c r="C321" i="1" s="1"/>
  <c r="E321" i="1" l="1"/>
  <c r="F321" i="1" s="1"/>
  <c r="G321" i="1"/>
  <c r="C322" i="1" s="1"/>
  <c r="E322" i="1" l="1"/>
  <c r="F322" i="1" s="1"/>
  <c r="G322" i="1"/>
  <c r="C323" i="1" s="1"/>
  <c r="E323" i="1" l="1"/>
  <c r="F323" i="1" s="1"/>
  <c r="G323" i="1"/>
  <c r="C324" i="1" s="1"/>
  <c r="E324" i="1" l="1"/>
  <c r="F324" i="1" s="1"/>
  <c r="G324" i="1" s="1"/>
  <c r="C325" i="1" s="1"/>
  <c r="E325" i="1" l="1"/>
  <c r="F325" i="1" s="1"/>
  <c r="G325" i="1"/>
  <c r="C326" i="1" s="1"/>
  <c r="E326" i="1" l="1"/>
  <c r="F326" i="1" s="1"/>
  <c r="G326" i="1"/>
  <c r="C327" i="1" s="1"/>
  <c r="E327" i="1" l="1"/>
  <c r="F327" i="1" s="1"/>
  <c r="G327" i="1"/>
  <c r="C328" i="1" s="1"/>
  <c r="E328" i="1" l="1"/>
  <c r="F328" i="1" s="1"/>
  <c r="G328" i="1" s="1"/>
  <c r="C329" i="1" s="1"/>
  <c r="E329" i="1" l="1"/>
  <c r="F329" i="1" s="1"/>
  <c r="G329" i="1"/>
  <c r="C330" i="1" s="1"/>
  <c r="E330" i="1" l="1"/>
  <c r="F330" i="1" s="1"/>
  <c r="G330" i="1" s="1"/>
  <c r="C331" i="1" s="1"/>
  <c r="E331" i="1" l="1"/>
  <c r="F331" i="1" s="1"/>
  <c r="G331" i="1"/>
  <c r="C332" i="1" s="1"/>
  <c r="E332" i="1" l="1"/>
  <c r="F332" i="1" s="1"/>
  <c r="G332" i="1" s="1"/>
  <c r="C333" i="1" s="1"/>
  <c r="E333" i="1" l="1"/>
  <c r="F333" i="1" s="1"/>
  <c r="G333" i="1"/>
  <c r="C334" i="1" s="1"/>
  <c r="E334" i="1" l="1"/>
  <c r="F334" i="1" s="1"/>
  <c r="G334" i="1" s="1"/>
  <c r="C335" i="1" s="1"/>
  <c r="E335" i="1" l="1"/>
  <c r="F335" i="1" s="1"/>
  <c r="G335" i="1" s="1"/>
  <c r="C336" i="1" s="1"/>
  <c r="E336" i="1" l="1"/>
  <c r="F336" i="1" s="1"/>
  <c r="G336" i="1" s="1"/>
  <c r="C337" i="1" s="1"/>
  <c r="E337" i="1" l="1"/>
  <c r="F337" i="1" s="1"/>
  <c r="G337" i="1" s="1"/>
  <c r="C338" i="1" s="1"/>
  <c r="E338" i="1" l="1"/>
  <c r="F338" i="1" s="1"/>
  <c r="G338" i="1"/>
  <c r="C339" i="1" s="1"/>
  <c r="E339" i="1" l="1"/>
  <c r="F339" i="1" s="1"/>
  <c r="G339" i="1" s="1"/>
  <c r="C340" i="1" s="1"/>
  <c r="E340" i="1" l="1"/>
  <c r="F340" i="1" s="1"/>
  <c r="G340" i="1"/>
  <c r="C341" i="1" s="1"/>
  <c r="E341" i="1" l="1"/>
  <c r="F341" i="1" s="1"/>
  <c r="G341" i="1"/>
  <c r="C342" i="1" s="1"/>
  <c r="E342" i="1" l="1"/>
  <c r="F342" i="1" s="1"/>
  <c r="G342" i="1"/>
  <c r="C343" i="1" s="1"/>
  <c r="E343" i="1" l="1"/>
  <c r="F343" i="1" s="1"/>
  <c r="G343" i="1" s="1"/>
  <c r="C344" i="1" s="1"/>
  <c r="E344" i="1" l="1"/>
  <c r="F344" i="1" s="1"/>
  <c r="G344" i="1"/>
  <c r="C345" i="1" s="1"/>
  <c r="E345" i="1" l="1"/>
  <c r="F345" i="1" s="1"/>
  <c r="G345" i="1" s="1"/>
  <c r="C346" i="1" s="1"/>
  <c r="E346" i="1" l="1"/>
  <c r="F346" i="1" s="1"/>
  <c r="G346" i="1"/>
  <c r="C347" i="1" s="1"/>
  <c r="E347" i="1" l="1"/>
  <c r="F347" i="1" s="1"/>
  <c r="G347" i="1" s="1"/>
  <c r="C348" i="1" s="1"/>
  <c r="E348" i="1" l="1"/>
  <c r="F348" i="1" s="1"/>
  <c r="G348" i="1" s="1"/>
  <c r="C349" i="1" s="1"/>
  <c r="E349" i="1" l="1"/>
  <c r="F349" i="1" s="1"/>
  <c r="G349" i="1"/>
  <c r="C350" i="1" s="1"/>
  <c r="E350" i="1" l="1"/>
  <c r="F350" i="1" s="1"/>
  <c r="G350" i="1" s="1"/>
  <c r="C351" i="1" s="1"/>
  <c r="E351" i="1" l="1"/>
  <c r="F351" i="1" s="1"/>
  <c r="G351" i="1" s="1"/>
  <c r="C352" i="1" s="1"/>
  <c r="E352" i="1" l="1"/>
  <c r="F352" i="1" s="1"/>
  <c r="G352" i="1" s="1"/>
  <c r="C353" i="1" s="1"/>
  <c r="E353" i="1" l="1"/>
  <c r="F353" i="1" s="1"/>
  <c r="G353" i="1"/>
  <c r="C354" i="1" s="1"/>
  <c r="E354" i="1" l="1"/>
  <c r="F354" i="1" s="1"/>
  <c r="G354" i="1" s="1"/>
  <c r="C355" i="1" s="1"/>
  <c r="E355" i="1" l="1"/>
  <c r="F355" i="1" s="1"/>
  <c r="G355" i="1" s="1"/>
  <c r="C356" i="1" s="1"/>
  <c r="E356" i="1" l="1"/>
  <c r="F356" i="1" s="1"/>
  <c r="G356" i="1" s="1"/>
  <c r="C357" i="1" s="1"/>
  <c r="E357" i="1" l="1"/>
  <c r="F357" i="1" s="1"/>
  <c r="G357" i="1"/>
  <c r="C358" i="1" s="1"/>
  <c r="E358" i="1" l="1"/>
  <c r="F358" i="1" s="1"/>
  <c r="G358" i="1" s="1"/>
  <c r="C359" i="1" s="1"/>
  <c r="E359" i="1" l="1"/>
  <c r="F359" i="1" s="1"/>
  <c r="G359" i="1" s="1"/>
  <c r="C360" i="1" s="1"/>
  <c r="E360" i="1" l="1"/>
  <c r="F360" i="1" s="1"/>
  <c r="G360" i="1" s="1"/>
  <c r="C361" i="1" s="1"/>
  <c r="E361" i="1" l="1"/>
  <c r="F361" i="1" s="1"/>
  <c r="G361" i="1" s="1"/>
  <c r="C362" i="1" s="1"/>
  <c r="E362" i="1" l="1"/>
  <c r="F362" i="1" s="1"/>
  <c r="G362" i="1"/>
  <c r="C363" i="1" s="1"/>
  <c r="E363" i="1" l="1"/>
  <c r="F363" i="1" s="1"/>
  <c r="G363" i="1" s="1"/>
  <c r="C364" i="1" s="1"/>
  <c r="E364" i="1" l="1"/>
  <c r="F364" i="1" s="1"/>
  <c r="G364" i="1" s="1"/>
  <c r="C365" i="1" s="1"/>
  <c r="E365" i="1" l="1"/>
  <c r="F365" i="1" s="1"/>
  <c r="G365" i="1" s="1"/>
  <c r="C366" i="1" s="1"/>
  <c r="E366" i="1" l="1"/>
  <c r="F366" i="1" s="1"/>
  <c r="G366" i="1" s="1"/>
  <c r="C367" i="1" s="1"/>
  <c r="E367" i="1" l="1"/>
  <c r="F367" i="1" s="1"/>
  <c r="G367" i="1" s="1"/>
  <c r="C368" i="1" s="1"/>
  <c r="E368" i="1" l="1"/>
  <c r="F368" i="1" s="1"/>
  <c r="G368" i="1"/>
  <c r="C369" i="1" s="1"/>
  <c r="E369" i="1" l="1"/>
  <c r="F369" i="1" s="1"/>
  <c r="G369" i="1" s="1"/>
  <c r="C370" i="1" s="1"/>
  <c r="E370" i="1" l="1"/>
  <c r="F370" i="1" s="1"/>
  <c r="G370" i="1"/>
  <c r="C371" i="1" s="1"/>
  <c r="E371" i="1" l="1"/>
  <c r="F371" i="1" s="1"/>
  <c r="G371" i="1"/>
  <c r="C372" i="1" s="1"/>
  <c r="E372" i="1" l="1"/>
  <c r="F372" i="1" s="1"/>
  <c r="G372" i="1" s="1"/>
  <c r="C373" i="1" s="1"/>
  <c r="E373" i="1" l="1"/>
  <c r="F373" i="1" s="1"/>
  <c r="G373" i="1" s="1"/>
  <c r="C374" i="1" s="1"/>
  <c r="E374" i="1" l="1"/>
  <c r="F374" i="1" s="1"/>
  <c r="G374" i="1"/>
  <c r="C375" i="1" s="1"/>
  <c r="E375" i="1" l="1"/>
  <c r="F375" i="1" s="1"/>
  <c r="G375" i="1"/>
  <c r="C376" i="1" s="1"/>
  <c r="E376" i="1" l="1"/>
  <c r="F376" i="1" s="1"/>
  <c r="G376" i="1" s="1"/>
  <c r="C377" i="1" s="1"/>
  <c r="E377" i="1" l="1"/>
  <c r="F377" i="1" s="1"/>
  <c r="G377" i="1"/>
  <c r="C378" i="1" s="1"/>
  <c r="E378" i="1" l="1"/>
  <c r="F378" i="1" s="1"/>
  <c r="G378" i="1"/>
  <c r="C379" i="1" s="1"/>
  <c r="E379" i="1" l="1"/>
  <c r="F379" i="1" s="1"/>
  <c r="G379" i="1" s="1"/>
  <c r="C380" i="1" s="1"/>
  <c r="E380" i="1" l="1"/>
  <c r="F380" i="1" s="1"/>
  <c r="G380" i="1"/>
  <c r="C381" i="1" s="1"/>
  <c r="E381" i="1" l="1"/>
  <c r="F381" i="1" s="1"/>
  <c r="G381" i="1" s="1"/>
  <c r="C382" i="1" s="1"/>
  <c r="E382" i="1" l="1"/>
  <c r="F382" i="1" s="1"/>
  <c r="G382" i="1" s="1"/>
  <c r="C383" i="1" s="1"/>
  <c r="E383" i="1" l="1"/>
  <c r="F383" i="1" s="1"/>
  <c r="G383" i="1"/>
  <c r="C384" i="1" s="1"/>
  <c r="E384" i="1" l="1"/>
  <c r="F384" i="1" s="1"/>
  <c r="G384" i="1"/>
  <c r="C385" i="1" s="1"/>
  <c r="E385" i="1" l="1"/>
  <c r="F385" i="1" s="1"/>
  <c r="G385" i="1"/>
  <c r="C386" i="1" s="1"/>
  <c r="E386" i="1" l="1"/>
  <c r="F386" i="1" s="1"/>
  <c r="G386" i="1"/>
  <c r="C387" i="1" s="1"/>
  <c r="E387" i="1" l="1"/>
  <c r="F387" i="1" s="1"/>
  <c r="G387" i="1" s="1"/>
  <c r="C388" i="1" s="1"/>
  <c r="E388" i="1" l="1"/>
  <c r="F388" i="1" s="1"/>
  <c r="G388" i="1"/>
  <c r="C389" i="1" s="1"/>
  <c r="E389" i="1" l="1"/>
  <c r="F389" i="1" s="1"/>
  <c r="G389" i="1"/>
  <c r="C390" i="1" s="1"/>
  <c r="E390" i="1" l="1"/>
  <c r="F390" i="1" s="1"/>
  <c r="G390" i="1" s="1"/>
  <c r="C391" i="1" s="1"/>
  <c r="E391" i="1" l="1"/>
  <c r="F391" i="1" s="1"/>
  <c r="G391" i="1" s="1"/>
  <c r="C392" i="1" s="1"/>
  <c r="E392" i="1" l="1"/>
  <c r="F392" i="1" s="1"/>
  <c r="G392" i="1"/>
  <c r="C393" i="1" s="1"/>
  <c r="E393" i="1" l="1"/>
  <c r="F393" i="1" s="1"/>
  <c r="G393" i="1" s="1"/>
  <c r="C394" i="1" s="1"/>
  <c r="E394" i="1" l="1"/>
  <c r="F394" i="1" s="1"/>
  <c r="G394" i="1"/>
  <c r="C395" i="1" s="1"/>
  <c r="E395" i="1" l="1"/>
  <c r="F395" i="1" s="1"/>
  <c r="G395" i="1" s="1"/>
  <c r="C396" i="1" s="1"/>
  <c r="E396" i="1" l="1"/>
  <c r="F396" i="1" s="1"/>
  <c r="G396" i="1"/>
  <c r="C397" i="1" s="1"/>
  <c r="E397" i="1" l="1"/>
  <c r="F397" i="1" s="1"/>
  <c r="G397" i="1" s="1"/>
  <c r="C398" i="1" s="1"/>
  <c r="E398" i="1" l="1"/>
  <c r="F398" i="1" s="1"/>
  <c r="G398" i="1"/>
  <c r="C399" i="1" s="1"/>
  <c r="E399" i="1" l="1"/>
  <c r="F399" i="1" s="1"/>
  <c r="G399" i="1" s="1"/>
  <c r="C400" i="1" s="1"/>
  <c r="E400" i="1" l="1"/>
  <c r="F400" i="1" s="1"/>
  <c r="G400" i="1"/>
  <c r="C401" i="1" s="1"/>
  <c r="E401" i="1" l="1"/>
  <c r="F401" i="1" s="1"/>
  <c r="G401" i="1" s="1"/>
  <c r="C402" i="1" s="1"/>
  <c r="E402" i="1" l="1"/>
  <c r="F402" i="1" s="1"/>
  <c r="G402" i="1"/>
  <c r="C403" i="1" s="1"/>
  <c r="E403" i="1" l="1"/>
  <c r="F403" i="1" s="1"/>
  <c r="G403" i="1" s="1"/>
  <c r="C404" i="1" s="1"/>
  <c r="E404" i="1" l="1"/>
  <c r="F404" i="1" s="1"/>
  <c r="G404" i="1"/>
  <c r="C405" i="1" s="1"/>
  <c r="E405" i="1" l="1"/>
  <c r="F405" i="1" s="1"/>
  <c r="G405" i="1"/>
  <c r="C406" i="1" s="1"/>
  <c r="E406" i="1" l="1"/>
  <c r="F406" i="1" s="1"/>
  <c r="G406" i="1"/>
  <c r="C407" i="1" s="1"/>
  <c r="E407" i="1" l="1"/>
  <c r="F407" i="1" s="1"/>
  <c r="G407" i="1" s="1"/>
  <c r="C408" i="1" s="1"/>
  <c r="E408" i="1" l="1"/>
  <c r="F408" i="1" s="1"/>
  <c r="G408" i="1" s="1"/>
  <c r="C409" i="1" s="1"/>
  <c r="E409" i="1" l="1"/>
  <c r="F409" i="1" s="1"/>
  <c r="G409" i="1"/>
  <c r="C410" i="1" s="1"/>
  <c r="E410" i="1" l="1"/>
  <c r="F410" i="1" s="1"/>
  <c r="G410" i="1"/>
  <c r="C411" i="1" s="1"/>
  <c r="E411" i="1" l="1"/>
  <c r="F411" i="1" s="1"/>
  <c r="G411" i="1" s="1"/>
  <c r="C412" i="1" s="1"/>
  <c r="E412" i="1" l="1"/>
  <c r="F412" i="1" s="1"/>
  <c r="G412" i="1"/>
  <c r="C413" i="1" s="1"/>
  <c r="E413" i="1" l="1"/>
  <c r="F413" i="1" s="1"/>
  <c r="G413" i="1" s="1"/>
  <c r="C414" i="1" s="1"/>
  <c r="E414" i="1" l="1"/>
  <c r="F414" i="1" s="1"/>
  <c r="G414" i="1"/>
  <c r="C415" i="1" s="1"/>
  <c r="E415" i="1" l="1"/>
  <c r="F415" i="1" s="1"/>
  <c r="G415" i="1" s="1"/>
  <c r="C416" i="1" s="1"/>
  <c r="E416" i="1" l="1"/>
  <c r="F416" i="1" s="1"/>
  <c r="G416" i="1"/>
  <c r="C417" i="1" s="1"/>
  <c r="E417" i="1" l="1"/>
  <c r="F417" i="1" s="1"/>
  <c r="G417" i="1" s="1"/>
  <c r="C418" i="1" s="1"/>
  <c r="E418" i="1" l="1"/>
  <c r="F418" i="1" s="1"/>
  <c r="G418" i="1"/>
  <c r="C419" i="1" s="1"/>
  <c r="E419" i="1" l="1"/>
  <c r="F419" i="1" s="1"/>
  <c r="G419" i="1" s="1"/>
  <c r="C420" i="1" s="1"/>
  <c r="E420" i="1" l="1"/>
  <c r="F420" i="1" s="1"/>
  <c r="G420" i="1"/>
  <c r="C421" i="1" s="1"/>
  <c r="E421" i="1" l="1"/>
  <c r="F421" i="1" s="1"/>
  <c r="G421" i="1" s="1"/>
  <c r="C422" i="1" s="1"/>
  <c r="E422" i="1" l="1"/>
  <c r="F422" i="1" s="1"/>
  <c r="G422" i="1" s="1"/>
  <c r="C423" i="1" s="1"/>
  <c r="E423" i="1" l="1"/>
  <c r="F423" i="1" s="1"/>
  <c r="G423" i="1" s="1"/>
  <c r="C424" i="1" s="1"/>
  <c r="E424" i="1" l="1"/>
  <c r="F424" i="1" s="1"/>
  <c r="G424" i="1"/>
  <c r="C425" i="1" s="1"/>
  <c r="E425" i="1" l="1"/>
  <c r="F425" i="1" s="1"/>
  <c r="G425" i="1" s="1"/>
  <c r="C426" i="1" s="1"/>
  <c r="E426" i="1" l="1"/>
  <c r="F426" i="1" s="1"/>
  <c r="G426" i="1" s="1"/>
  <c r="C427" i="1" s="1"/>
  <c r="E427" i="1" l="1"/>
  <c r="F427" i="1" s="1"/>
  <c r="G427" i="1" s="1"/>
  <c r="C428" i="1" s="1"/>
  <c r="E428" i="1" l="1"/>
  <c r="F428" i="1" s="1"/>
  <c r="G428" i="1"/>
  <c r="C429" i="1" s="1"/>
  <c r="E429" i="1" l="1"/>
  <c r="F429" i="1" s="1"/>
  <c r="G429" i="1"/>
  <c r="C430" i="1" s="1"/>
  <c r="E430" i="1" l="1"/>
  <c r="F430" i="1" s="1"/>
  <c r="G430" i="1" s="1"/>
  <c r="C431" i="1" s="1"/>
  <c r="E431" i="1" l="1"/>
  <c r="F431" i="1" s="1"/>
  <c r="G431" i="1" s="1"/>
  <c r="C432" i="1" s="1"/>
  <c r="E432" i="1" l="1"/>
  <c r="F432" i="1" s="1"/>
  <c r="G432" i="1"/>
  <c r="C433" i="1" s="1"/>
  <c r="E433" i="1" l="1"/>
  <c r="F433" i="1" s="1"/>
  <c r="G433" i="1" s="1"/>
  <c r="C434" i="1" s="1"/>
  <c r="E434" i="1" l="1"/>
  <c r="F434" i="1" s="1"/>
  <c r="G434" i="1"/>
  <c r="C435" i="1" s="1"/>
  <c r="E435" i="1" l="1"/>
  <c r="F435" i="1" s="1"/>
  <c r="G435" i="1" s="1"/>
  <c r="C436" i="1" s="1"/>
  <c r="E436" i="1" l="1"/>
  <c r="F436" i="1" s="1"/>
  <c r="G436" i="1" s="1"/>
  <c r="C437" i="1" s="1"/>
  <c r="E437" i="1" l="1"/>
  <c r="F437" i="1" s="1"/>
  <c r="G437" i="1" s="1"/>
  <c r="C438" i="1" s="1"/>
  <c r="E438" i="1" l="1"/>
  <c r="F438" i="1" s="1"/>
  <c r="G438" i="1"/>
  <c r="C439" i="1" s="1"/>
  <c r="E439" i="1" l="1"/>
  <c r="F439" i="1" s="1"/>
  <c r="G439" i="1" s="1"/>
  <c r="C440" i="1" s="1"/>
  <c r="E440" i="1" l="1"/>
  <c r="F440" i="1" s="1"/>
  <c r="G440" i="1"/>
  <c r="C441" i="1" s="1"/>
  <c r="E441" i="1" l="1"/>
  <c r="F441" i="1" s="1"/>
  <c r="G441" i="1" s="1"/>
  <c r="C442" i="1" s="1"/>
  <c r="E442" i="1" l="1"/>
  <c r="F442" i="1" s="1"/>
  <c r="G442" i="1"/>
  <c r="C443" i="1" s="1"/>
  <c r="E443" i="1" l="1"/>
  <c r="F443" i="1" s="1"/>
  <c r="G443" i="1" s="1"/>
  <c r="C444" i="1" s="1"/>
  <c r="E444" i="1" l="1"/>
  <c r="F444" i="1" s="1"/>
  <c r="G444" i="1" s="1"/>
  <c r="C445" i="1" s="1"/>
  <c r="E445" i="1" l="1"/>
  <c r="F445" i="1" s="1"/>
  <c r="G445" i="1" s="1"/>
  <c r="C446" i="1" s="1"/>
  <c r="E446" i="1" l="1"/>
  <c r="F446" i="1" s="1"/>
  <c r="G446" i="1"/>
  <c r="C447" i="1" s="1"/>
  <c r="E447" i="1" l="1"/>
  <c r="F447" i="1" s="1"/>
  <c r="G447" i="1" s="1"/>
  <c r="C448" i="1" s="1"/>
  <c r="E448" i="1" l="1"/>
  <c r="F448" i="1" s="1"/>
  <c r="G448" i="1"/>
  <c r="C449" i="1" s="1"/>
  <c r="E449" i="1" l="1"/>
  <c r="F449" i="1" s="1"/>
  <c r="G449" i="1"/>
  <c r="C450" i="1" s="1"/>
  <c r="E450" i="1" l="1"/>
  <c r="F450" i="1" s="1"/>
  <c r="G450" i="1"/>
  <c r="C451" i="1" s="1"/>
  <c r="E451" i="1" l="1"/>
  <c r="F451" i="1" s="1"/>
  <c r="G451" i="1" s="1"/>
  <c r="C452" i="1" s="1"/>
  <c r="E452" i="1" l="1"/>
  <c r="F452" i="1" s="1"/>
  <c r="G452" i="1"/>
  <c r="C453" i="1" s="1"/>
  <c r="E453" i="1" l="1"/>
  <c r="F453" i="1" s="1"/>
  <c r="G453" i="1" s="1"/>
  <c r="C454" i="1" s="1"/>
  <c r="E454" i="1" l="1"/>
  <c r="F454" i="1" s="1"/>
  <c r="G454" i="1"/>
  <c r="C455" i="1" s="1"/>
  <c r="E455" i="1" l="1"/>
  <c r="F455" i="1" s="1"/>
  <c r="G455" i="1"/>
  <c r="C456" i="1" s="1"/>
  <c r="E456" i="1" l="1"/>
  <c r="F456" i="1" s="1"/>
  <c r="G456" i="1" s="1"/>
  <c r="C457" i="1" s="1"/>
  <c r="E457" i="1" l="1"/>
  <c r="F457" i="1" s="1"/>
  <c r="G457" i="1"/>
  <c r="C458" i="1" s="1"/>
  <c r="E458" i="1" l="1"/>
  <c r="F458" i="1" s="1"/>
  <c r="G458" i="1"/>
  <c r="C459" i="1" s="1"/>
  <c r="E459" i="1" l="1"/>
  <c r="F459" i="1" s="1"/>
  <c r="G459" i="1" s="1"/>
  <c r="C460" i="1" s="1"/>
  <c r="E460" i="1" l="1"/>
  <c r="F460" i="1" s="1"/>
  <c r="G460" i="1"/>
  <c r="C461" i="1" s="1"/>
  <c r="E461" i="1" l="1"/>
  <c r="F461" i="1" s="1"/>
  <c r="G461" i="1" s="1"/>
  <c r="C462" i="1" s="1"/>
  <c r="E462" i="1" l="1"/>
  <c r="F462" i="1" s="1"/>
  <c r="G462" i="1"/>
  <c r="C463" i="1" s="1"/>
  <c r="E463" i="1" l="1"/>
  <c r="F463" i="1" s="1"/>
  <c r="G463" i="1" s="1"/>
  <c r="C464" i="1" s="1"/>
  <c r="E464" i="1" l="1"/>
  <c r="F464" i="1" s="1"/>
  <c r="G464" i="1"/>
  <c r="C465" i="1" s="1"/>
  <c r="E465" i="1" l="1"/>
  <c r="F465" i="1" s="1"/>
  <c r="G465" i="1" s="1"/>
  <c r="C466" i="1" s="1"/>
  <c r="E466" i="1" l="1"/>
  <c r="F466" i="1" s="1"/>
  <c r="G466" i="1" s="1"/>
  <c r="C467" i="1" s="1"/>
  <c r="E467" i="1" l="1"/>
  <c r="F467" i="1" s="1"/>
  <c r="G467" i="1"/>
  <c r="C468" i="1" s="1"/>
  <c r="E468" i="1" l="1"/>
  <c r="F468" i="1" s="1"/>
  <c r="G468" i="1"/>
  <c r="C469" i="1" s="1"/>
  <c r="E469" i="1" l="1"/>
  <c r="F469" i="1" s="1"/>
  <c r="G469" i="1" s="1"/>
  <c r="C470" i="1" s="1"/>
  <c r="E470" i="1" l="1"/>
  <c r="F470" i="1" s="1"/>
  <c r="G470" i="1"/>
  <c r="C471" i="1" s="1"/>
  <c r="E471" i="1" l="1"/>
  <c r="F471" i="1" s="1"/>
  <c r="G471" i="1" s="1"/>
  <c r="C472" i="1" s="1"/>
  <c r="E472" i="1" l="1"/>
  <c r="F472" i="1" s="1"/>
  <c r="G472" i="1"/>
  <c r="C473" i="1" s="1"/>
  <c r="E473" i="1" l="1"/>
  <c r="F473" i="1" s="1"/>
  <c r="G473" i="1" s="1"/>
  <c r="C474" i="1" s="1"/>
  <c r="E474" i="1" l="1"/>
  <c r="F474" i="1" s="1"/>
  <c r="G474" i="1" s="1"/>
  <c r="C475" i="1" s="1"/>
  <c r="E475" i="1" l="1"/>
  <c r="F475" i="1" s="1"/>
  <c r="G475" i="1" s="1"/>
  <c r="C476" i="1" s="1"/>
  <c r="E476" i="1" l="1"/>
  <c r="F476" i="1" s="1"/>
  <c r="G476" i="1"/>
  <c r="C477" i="1" s="1"/>
  <c r="E477" i="1" l="1"/>
  <c r="F477" i="1" s="1"/>
  <c r="G477" i="1" s="1"/>
  <c r="C478" i="1" s="1"/>
  <c r="E478" i="1" l="1"/>
  <c r="F478" i="1" s="1"/>
  <c r="G478" i="1" s="1"/>
  <c r="C479" i="1" s="1"/>
  <c r="E479" i="1" l="1"/>
  <c r="F479" i="1" s="1"/>
  <c r="G479" i="1"/>
  <c r="C480" i="1" s="1"/>
  <c r="E480" i="1" l="1"/>
  <c r="F480" i="1" s="1"/>
  <c r="G480" i="1"/>
  <c r="C481" i="1" s="1"/>
  <c r="E481" i="1" l="1"/>
  <c r="F481" i="1" s="1"/>
  <c r="G481" i="1"/>
  <c r="C482" i="1" s="1"/>
  <c r="E482" i="1" l="1"/>
  <c r="F482" i="1" s="1"/>
  <c r="G482" i="1" s="1"/>
  <c r="C483" i="1" s="1"/>
  <c r="E483" i="1" l="1"/>
  <c r="F483" i="1" s="1"/>
  <c r="G483" i="1" s="1"/>
  <c r="C484" i="1" s="1"/>
  <c r="E484" i="1" l="1"/>
  <c r="F484" i="1" s="1"/>
  <c r="G484" i="1"/>
  <c r="C485" i="1" s="1"/>
  <c r="E485" i="1" l="1"/>
  <c r="F485" i="1" s="1"/>
  <c r="G485" i="1" s="1"/>
  <c r="C486" i="1" s="1"/>
  <c r="E486" i="1" l="1"/>
  <c r="F486" i="1" s="1"/>
  <c r="G486" i="1" s="1"/>
  <c r="C487" i="1" s="1"/>
  <c r="E487" i="1" l="1"/>
  <c r="F487" i="1" s="1"/>
  <c r="G487" i="1"/>
  <c r="C488" i="1" s="1"/>
  <c r="E488" i="1" l="1"/>
  <c r="F488" i="1" s="1"/>
  <c r="G488" i="1" s="1"/>
  <c r="C489" i="1" s="1"/>
  <c r="E489" i="1" l="1"/>
  <c r="F489" i="1" s="1"/>
  <c r="G489" i="1" s="1"/>
  <c r="C490" i="1" s="1"/>
  <c r="E490" i="1" l="1"/>
  <c r="F490" i="1" s="1"/>
  <c r="G490" i="1" s="1"/>
  <c r="C491" i="1" s="1"/>
  <c r="E491" i="1" l="1"/>
  <c r="F491" i="1" s="1"/>
  <c r="G491" i="1"/>
  <c r="C492" i="1" s="1"/>
  <c r="E492" i="1" l="1"/>
  <c r="F492" i="1" s="1"/>
  <c r="G492" i="1" s="1"/>
  <c r="C493" i="1" s="1"/>
  <c r="E493" i="1" l="1"/>
  <c r="F493" i="1" s="1"/>
  <c r="G493" i="1" s="1"/>
  <c r="C494" i="1" s="1"/>
  <c r="E494" i="1" l="1"/>
  <c r="F494" i="1" s="1"/>
  <c r="G494" i="1" s="1"/>
  <c r="C495" i="1" s="1"/>
  <c r="E495" i="1" l="1"/>
  <c r="F495" i="1" s="1"/>
  <c r="G495" i="1" s="1"/>
  <c r="C496" i="1" s="1"/>
  <c r="E496" i="1" l="1"/>
  <c r="F496" i="1" s="1"/>
  <c r="G496" i="1"/>
  <c r="C497" i="1" s="1"/>
  <c r="E497" i="1" l="1"/>
  <c r="F497" i="1" s="1"/>
  <c r="G497" i="1"/>
  <c r="C498" i="1" s="1"/>
  <c r="E498" i="1" l="1"/>
  <c r="F498" i="1" s="1"/>
  <c r="G498" i="1" s="1"/>
  <c r="C499" i="1" s="1"/>
  <c r="E499" i="1" l="1"/>
  <c r="F499" i="1" s="1"/>
  <c r="G499" i="1"/>
  <c r="C500" i="1" s="1"/>
  <c r="E500" i="1" l="1"/>
  <c r="F500" i="1" s="1"/>
  <c r="G500" i="1" s="1"/>
  <c r="C501" i="1" s="1"/>
  <c r="E501" i="1" l="1"/>
  <c r="F501" i="1" s="1"/>
  <c r="G501" i="1" s="1"/>
  <c r="C502" i="1" s="1"/>
  <c r="E502" i="1" l="1"/>
  <c r="F502" i="1" s="1"/>
  <c r="G502" i="1"/>
  <c r="C503" i="1" s="1"/>
  <c r="E503" i="1" l="1"/>
  <c r="F503" i="1" s="1"/>
  <c r="G503" i="1" s="1"/>
  <c r="C504" i="1" s="1"/>
  <c r="E504" i="1" l="1"/>
  <c r="F504" i="1" s="1"/>
  <c r="G504" i="1"/>
  <c r="C505" i="1" s="1"/>
  <c r="E505" i="1" l="1"/>
  <c r="F505" i="1" s="1"/>
  <c r="G505" i="1"/>
  <c r="C506" i="1" s="1"/>
  <c r="E506" i="1" l="1"/>
  <c r="F506" i="1" s="1"/>
  <c r="G506" i="1"/>
  <c r="C507" i="1" s="1"/>
  <c r="E507" i="1" l="1"/>
  <c r="F507" i="1" s="1"/>
  <c r="G507" i="1" s="1"/>
  <c r="C508" i="1" s="1"/>
  <c r="E508" i="1" l="1"/>
  <c r="F508" i="1" s="1"/>
  <c r="G508" i="1" s="1"/>
  <c r="C509" i="1" s="1"/>
  <c r="E509" i="1" l="1"/>
  <c r="F509" i="1" s="1"/>
  <c r="G509" i="1" s="1"/>
  <c r="C510" i="1" s="1"/>
  <c r="E510" i="1" l="1"/>
  <c r="F510" i="1" s="1"/>
  <c r="G510" i="1"/>
  <c r="C511" i="1" s="1"/>
  <c r="E511" i="1" l="1"/>
  <c r="F511" i="1" s="1"/>
  <c r="G511" i="1"/>
  <c r="C512" i="1" s="1"/>
  <c r="E512" i="1" l="1"/>
  <c r="F512" i="1" s="1"/>
  <c r="G512" i="1"/>
  <c r="C513" i="1" s="1"/>
  <c r="E513" i="1" l="1"/>
  <c r="F513" i="1" s="1"/>
  <c r="G513" i="1"/>
  <c r="C514" i="1" s="1"/>
  <c r="E514" i="1" l="1"/>
  <c r="F514" i="1" s="1"/>
  <c r="G514" i="1"/>
  <c r="C515" i="1" s="1"/>
  <c r="E515" i="1" l="1"/>
  <c r="F515" i="1" s="1"/>
  <c r="G515" i="1" s="1"/>
  <c r="C516" i="1" s="1"/>
  <c r="E516" i="1" l="1"/>
  <c r="F516" i="1" s="1"/>
  <c r="G516" i="1" s="1"/>
  <c r="C517" i="1" s="1"/>
  <c r="E517" i="1" l="1"/>
  <c r="F517" i="1" s="1"/>
  <c r="G517" i="1"/>
  <c r="C518" i="1" s="1"/>
  <c r="E518" i="1" l="1"/>
  <c r="F518" i="1" s="1"/>
  <c r="G518" i="1"/>
  <c r="C519" i="1" s="1"/>
  <c r="E519" i="1" l="1"/>
  <c r="F519" i="1" s="1"/>
  <c r="G519" i="1" s="1"/>
  <c r="C520" i="1" s="1"/>
  <c r="E520" i="1" l="1"/>
  <c r="F520" i="1" s="1"/>
  <c r="G520" i="1"/>
  <c r="C521" i="1" s="1"/>
  <c r="E521" i="1" l="1"/>
  <c r="F521" i="1" s="1"/>
  <c r="G521" i="1" s="1"/>
  <c r="C522" i="1" s="1"/>
  <c r="E522" i="1" l="1"/>
  <c r="F522" i="1" s="1"/>
  <c r="G522" i="1" s="1"/>
  <c r="C523" i="1" s="1"/>
  <c r="E523" i="1" l="1"/>
  <c r="F523" i="1" s="1"/>
  <c r="G523" i="1"/>
  <c r="C524" i="1" s="1"/>
  <c r="E524" i="1" l="1"/>
  <c r="F524" i="1" s="1"/>
  <c r="G524" i="1"/>
  <c r="C525" i="1" s="1"/>
  <c r="E525" i="1" l="1"/>
  <c r="F525" i="1" s="1"/>
  <c r="G525" i="1"/>
  <c r="C526" i="1" s="1"/>
  <c r="E526" i="1" l="1"/>
  <c r="F526" i="1" s="1"/>
  <c r="G526" i="1"/>
  <c r="C527" i="1" s="1"/>
  <c r="E527" i="1" l="1"/>
  <c r="F527" i="1" s="1"/>
  <c r="G527" i="1" s="1"/>
  <c r="C528" i="1" s="1"/>
  <c r="E528" i="1" l="1"/>
  <c r="F528" i="1" s="1"/>
  <c r="G528" i="1"/>
  <c r="C529" i="1" s="1"/>
  <c r="E529" i="1" l="1"/>
  <c r="F529" i="1" s="1"/>
  <c r="G529" i="1"/>
  <c r="C530" i="1" s="1"/>
  <c r="E530" i="1" l="1"/>
  <c r="F530" i="1" s="1"/>
  <c r="G530" i="1"/>
  <c r="C531" i="1" s="1"/>
  <c r="E531" i="1" l="1"/>
  <c r="F531" i="1" s="1"/>
  <c r="G531" i="1"/>
  <c r="C532" i="1" s="1"/>
  <c r="E532" i="1" l="1"/>
  <c r="F532" i="1" s="1"/>
  <c r="G532" i="1" s="1"/>
  <c r="C533" i="1" s="1"/>
  <c r="E533" i="1" l="1"/>
  <c r="F533" i="1" s="1"/>
  <c r="G533" i="1"/>
  <c r="C534" i="1" s="1"/>
  <c r="E534" i="1" l="1"/>
  <c r="F534" i="1" s="1"/>
  <c r="G534" i="1" s="1"/>
  <c r="C535" i="1" s="1"/>
  <c r="E535" i="1" l="1"/>
  <c r="F535" i="1" s="1"/>
  <c r="G535" i="1" s="1"/>
  <c r="C536" i="1" s="1"/>
  <c r="E536" i="1" l="1"/>
  <c r="F536" i="1" s="1"/>
  <c r="G536" i="1"/>
  <c r="C537" i="1" s="1"/>
  <c r="E537" i="1" l="1"/>
  <c r="F537" i="1" s="1"/>
  <c r="G537" i="1" s="1"/>
  <c r="C538" i="1" s="1"/>
  <c r="E538" i="1" l="1"/>
  <c r="F538" i="1" s="1"/>
  <c r="G538" i="1"/>
  <c r="C539" i="1" s="1"/>
  <c r="E539" i="1" l="1"/>
  <c r="F539" i="1" s="1"/>
  <c r="G539" i="1"/>
  <c r="C540" i="1" s="1"/>
  <c r="E540" i="1" l="1"/>
  <c r="F540" i="1" s="1"/>
  <c r="G540" i="1" s="1"/>
  <c r="C541" i="1" s="1"/>
  <c r="E541" i="1" l="1"/>
  <c r="F541" i="1" s="1"/>
  <c r="G541" i="1" s="1"/>
  <c r="C542" i="1" s="1"/>
  <c r="E542" i="1" l="1"/>
  <c r="F542" i="1" s="1"/>
  <c r="G542" i="1"/>
  <c r="C543" i="1" s="1"/>
  <c r="E543" i="1" l="1"/>
  <c r="F543" i="1" s="1"/>
  <c r="G543" i="1"/>
  <c r="C544" i="1" s="1"/>
  <c r="E544" i="1" l="1"/>
  <c r="F544" i="1" s="1"/>
  <c r="G544" i="1" s="1"/>
  <c r="C545" i="1" s="1"/>
  <c r="E545" i="1" l="1"/>
  <c r="F545" i="1" s="1"/>
  <c r="G545" i="1" s="1"/>
  <c r="C546" i="1" s="1"/>
  <c r="E546" i="1" l="1"/>
  <c r="F546" i="1" s="1"/>
  <c r="G546" i="1" s="1"/>
  <c r="C547" i="1" s="1"/>
  <c r="E547" i="1" l="1"/>
  <c r="F547" i="1" s="1"/>
  <c r="G547" i="1"/>
  <c r="C548" i="1" s="1"/>
  <c r="E548" i="1" l="1"/>
  <c r="F548" i="1" s="1"/>
  <c r="G548" i="1"/>
  <c r="C549" i="1" s="1"/>
  <c r="E549" i="1" l="1"/>
  <c r="F549" i="1" s="1"/>
  <c r="G549" i="1" s="1"/>
  <c r="C550" i="1" s="1"/>
  <c r="E550" i="1" l="1"/>
  <c r="F550" i="1" s="1"/>
  <c r="G550" i="1"/>
  <c r="C551" i="1" s="1"/>
  <c r="E551" i="1" l="1"/>
  <c r="F551" i="1" s="1"/>
  <c r="G551" i="1" s="1"/>
  <c r="C552" i="1" s="1"/>
  <c r="E552" i="1" l="1"/>
  <c r="F552" i="1" s="1"/>
  <c r="G552" i="1"/>
  <c r="C553" i="1" s="1"/>
  <c r="E553" i="1" l="1"/>
  <c r="F553" i="1" s="1"/>
  <c r="G553" i="1"/>
  <c r="C554" i="1" s="1"/>
  <c r="E554" i="1" l="1"/>
  <c r="F554" i="1" s="1"/>
  <c r="G554" i="1"/>
  <c r="C555" i="1" s="1"/>
  <c r="E555" i="1" l="1"/>
  <c r="F555" i="1" s="1"/>
  <c r="G555" i="1"/>
  <c r="C556" i="1" s="1"/>
  <c r="E556" i="1" l="1"/>
  <c r="F556" i="1" s="1"/>
  <c r="G556" i="1"/>
  <c r="C557" i="1" s="1"/>
  <c r="E557" i="1" l="1"/>
  <c r="F557" i="1" s="1"/>
  <c r="G557" i="1" s="1"/>
  <c r="C558" i="1" s="1"/>
  <c r="E558" i="1" l="1"/>
  <c r="F558" i="1" s="1"/>
  <c r="G558" i="1" s="1"/>
  <c r="C559" i="1" s="1"/>
  <c r="E559" i="1" l="1"/>
  <c r="F559" i="1" s="1"/>
  <c r="G559" i="1"/>
  <c r="C560" i="1" s="1"/>
  <c r="E560" i="1" l="1"/>
  <c r="F560" i="1" s="1"/>
  <c r="G560" i="1"/>
  <c r="C561" i="1" s="1"/>
  <c r="E561" i="1" l="1"/>
  <c r="F561" i="1" s="1"/>
  <c r="G561" i="1"/>
  <c r="C562" i="1" s="1"/>
  <c r="E562" i="1" l="1"/>
  <c r="F562" i="1" s="1"/>
  <c r="G562" i="1" s="1"/>
  <c r="C563" i="1" s="1"/>
  <c r="E563" i="1" l="1"/>
  <c r="F563" i="1" s="1"/>
  <c r="G563" i="1"/>
  <c r="C564" i="1" s="1"/>
  <c r="E564" i="1" l="1"/>
  <c r="F564" i="1" s="1"/>
  <c r="G564" i="1" s="1"/>
  <c r="C565" i="1" s="1"/>
  <c r="E565" i="1" l="1"/>
  <c r="F565" i="1" s="1"/>
  <c r="G565" i="1"/>
  <c r="C566" i="1" s="1"/>
  <c r="E566" i="1" l="1"/>
  <c r="F566" i="1" s="1"/>
  <c r="G566" i="1"/>
  <c r="C567" i="1" s="1"/>
  <c r="E567" i="1" l="1"/>
  <c r="F567" i="1" s="1"/>
  <c r="G567" i="1"/>
  <c r="C568" i="1" s="1"/>
  <c r="E568" i="1" l="1"/>
  <c r="F568" i="1" s="1"/>
  <c r="G568" i="1" s="1"/>
  <c r="C569" i="1" s="1"/>
  <c r="E569" i="1" l="1"/>
  <c r="F569" i="1" s="1"/>
  <c r="G569" i="1" s="1"/>
  <c r="C570" i="1" s="1"/>
  <c r="E570" i="1" l="1"/>
  <c r="F570" i="1" s="1"/>
  <c r="G570" i="1" s="1"/>
  <c r="C571" i="1" s="1"/>
  <c r="E571" i="1" l="1"/>
  <c r="F571" i="1" s="1"/>
  <c r="G571" i="1"/>
  <c r="C572" i="1" s="1"/>
  <c r="E572" i="1" l="1"/>
  <c r="F572" i="1" s="1"/>
  <c r="G572" i="1"/>
  <c r="C573" i="1" s="1"/>
  <c r="E573" i="1" l="1"/>
  <c r="F573" i="1" s="1"/>
  <c r="G573" i="1"/>
  <c r="C574" i="1" s="1"/>
  <c r="E574" i="1" l="1"/>
  <c r="F574" i="1" s="1"/>
  <c r="G574" i="1"/>
  <c r="C575" i="1" s="1"/>
  <c r="E575" i="1" l="1"/>
  <c r="F575" i="1" s="1"/>
  <c r="G575" i="1"/>
  <c r="C576" i="1" s="1"/>
  <c r="E576" i="1" l="1"/>
  <c r="F576" i="1" s="1"/>
  <c r="G576" i="1"/>
  <c r="C577" i="1" s="1"/>
  <c r="E577" i="1" l="1"/>
  <c r="F577" i="1" s="1"/>
  <c r="G577" i="1"/>
  <c r="C578" i="1" s="1"/>
  <c r="E578" i="1" l="1"/>
  <c r="F578" i="1" s="1"/>
  <c r="G578" i="1"/>
  <c r="C579" i="1" s="1"/>
  <c r="E579" i="1" l="1"/>
  <c r="F579" i="1" s="1"/>
  <c r="G579" i="1" s="1"/>
  <c r="C580" i="1" s="1"/>
  <c r="E580" i="1" l="1"/>
  <c r="F580" i="1" s="1"/>
  <c r="G580" i="1" s="1"/>
  <c r="C581" i="1" s="1"/>
  <c r="E581" i="1" l="1"/>
  <c r="F581" i="1" s="1"/>
  <c r="G581" i="1" s="1"/>
  <c r="C582" i="1" s="1"/>
  <c r="E582" i="1" l="1"/>
  <c r="F582" i="1" s="1"/>
  <c r="G582" i="1" s="1"/>
  <c r="C583" i="1" s="1"/>
  <c r="E583" i="1" l="1"/>
  <c r="F583" i="1" s="1"/>
  <c r="G583" i="1" s="1"/>
  <c r="C584" i="1" s="1"/>
  <c r="E584" i="1" l="1"/>
  <c r="F584" i="1" s="1"/>
  <c r="G584" i="1"/>
  <c r="C585" i="1" s="1"/>
  <c r="E585" i="1" l="1"/>
  <c r="F585" i="1" s="1"/>
  <c r="G585" i="1"/>
  <c r="C586" i="1" s="1"/>
  <c r="E586" i="1" l="1"/>
  <c r="F586" i="1" s="1"/>
  <c r="G586" i="1" s="1"/>
  <c r="C587" i="1" s="1"/>
  <c r="E587" i="1" l="1"/>
  <c r="F587" i="1" s="1"/>
  <c r="G587" i="1" s="1"/>
  <c r="C588" i="1" s="1"/>
  <c r="E588" i="1" l="1"/>
  <c r="F588" i="1" s="1"/>
  <c r="G588" i="1"/>
  <c r="C589" i="1" s="1"/>
  <c r="E589" i="1" l="1"/>
  <c r="F589" i="1" s="1"/>
  <c r="G589" i="1" s="1"/>
  <c r="C590" i="1" s="1"/>
  <c r="E590" i="1" l="1"/>
  <c r="F590" i="1" s="1"/>
  <c r="G590" i="1" s="1"/>
  <c r="C591" i="1" s="1"/>
  <c r="E591" i="1" l="1"/>
  <c r="F591" i="1" s="1"/>
  <c r="G591" i="1"/>
  <c r="C592" i="1" s="1"/>
  <c r="E592" i="1" l="1"/>
  <c r="F592" i="1" s="1"/>
  <c r="G592" i="1" s="1"/>
  <c r="C593" i="1" s="1"/>
  <c r="E593" i="1" l="1"/>
  <c r="F593" i="1" s="1"/>
  <c r="G593" i="1"/>
  <c r="C594" i="1" s="1"/>
  <c r="E594" i="1" l="1"/>
  <c r="F594" i="1" s="1"/>
  <c r="G594" i="1"/>
  <c r="C595" i="1" s="1"/>
  <c r="E595" i="1" l="1"/>
  <c r="F595" i="1" s="1"/>
  <c r="G595" i="1" s="1"/>
  <c r="C596" i="1" s="1"/>
  <c r="E596" i="1" l="1"/>
  <c r="F596" i="1" s="1"/>
  <c r="G596" i="1"/>
  <c r="C597" i="1" s="1"/>
  <c r="E597" i="1" l="1"/>
  <c r="F597" i="1" s="1"/>
  <c r="G597" i="1"/>
  <c r="C598" i="1" s="1"/>
  <c r="E598" i="1" l="1"/>
  <c r="F598" i="1" s="1"/>
  <c r="G598" i="1" s="1"/>
  <c r="C599" i="1" s="1"/>
  <c r="E599" i="1" l="1"/>
  <c r="F599" i="1" s="1"/>
  <c r="G599" i="1" s="1"/>
  <c r="C600" i="1" s="1"/>
  <c r="E600" i="1" l="1"/>
  <c r="F600" i="1" s="1"/>
  <c r="G600" i="1" s="1"/>
  <c r="C601" i="1" s="1"/>
  <c r="E601" i="1" l="1"/>
  <c r="F601" i="1" s="1"/>
  <c r="G601" i="1"/>
  <c r="C602" i="1" s="1"/>
  <c r="E602" i="1" l="1"/>
  <c r="F602" i="1" s="1"/>
  <c r="G602" i="1"/>
  <c r="C603" i="1" s="1"/>
  <c r="E603" i="1" l="1"/>
  <c r="F603" i="1" s="1"/>
  <c r="G603" i="1" s="1"/>
  <c r="C604" i="1" s="1"/>
  <c r="E604" i="1" l="1"/>
  <c r="F604" i="1" s="1"/>
  <c r="G604" i="1" s="1"/>
  <c r="C605" i="1" s="1"/>
  <c r="E605" i="1" l="1"/>
  <c r="F605" i="1" s="1"/>
  <c r="G605" i="1"/>
</calcChain>
</file>

<file path=xl/sharedStrings.xml><?xml version="1.0" encoding="utf-8"?>
<sst xmlns="http://schemas.openxmlformats.org/spreadsheetml/2006/main" count="42" uniqueCount="25">
  <si>
    <t>Fix</t>
  </si>
  <si>
    <t>Bunga Aku</t>
  </si>
  <si>
    <t>Tahun</t>
  </si>
  <si>
    <t>Tenor Aku</t>
  </si>
  <si>
    <t>Rupiah</t>
  </si>
  <si>
    <t>Pinjaman Aku</t>
  </si>
  <si>
    <t>Sisa Pinjaman Aku Di Akhir Bulan</t>
  </si>
  <si>
    <t>Dari Yg Aku Bayar Berapa Buat Pokok</t>
  </si>
  <si>
    <t>Dari Yg Aku Bayar Berapa Buat Bunga</t>
  </si>
  <si>
    <t>Aku Nyicil Per Bulan Berapa</t>
  </si>
  <si>
    <t>Sisa Pinjaman Aku Di Awal Bulan</t>
  </si>
  <si>
    <t>Bulan</t>
  </si>
  <si>
    <t>A - D = E</t>
  </si>
  <si>
    <t>B - C = D</t>
  </si>
  <si>
    <t>C</t>
  </si>
  <si>
    <t>B</t>
  </si>
  <si>
    <t>A</t>
  </si>
  <si>
    <t>Selama</t>
  </si>
  <si>
    <t>Bunga Fix</t>
  </si>
  <si>
    <t>Bunga Float</t>
  </si>
  <si>
    <t>Kemudian</t>
  </si>
  <si>
    <t>Sampai Habis</t>
  </si>
  <si>
    <t>Made by WONOPETE untuk teman-teman TikTok :)</t>
  </si>
  <si>
    <t>Simulasi Hitungan Cicilan KPR Fix &amp; Float</t>
  </si>
  <si>
    <t>Simulasi Hitungan Cicilan KPR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</si>
</sst>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horizontal="center" wrapText="1"/>
      <protection locked="0"/>
    </xf>
    <xf numFmtId="9" fontId="0" fillId="2" borderId="0" xfId="1" applyFont="1" applyFill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8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1030-151E-4EA3-A7DC-D732BC9638CA}">
  <dimension ref="A1:N606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RowHeight="14.35" x14ac:dyDescent="0.5"/>
  <cols>
    <col min="1" max="1" width="2.64453125" style="3" customWidth="1"/>
    <col min="2" max="6" width="16.64453125" style="1" customWidth="1"/>
    <col min="7" max="7" width="15.64453125" style="1" customWidth="1"/>
    <col min="8" max="8" width="2.64453125" style="3" customWidth="1"/>
    <col min="9" max="9" width="11.52734375" style="3" bestFit="1" customWidth="1"/>
    <col min="10" max="10" width="12.17578125" style="3" bestFit="1" customWidth="1"/>
    <col min="11" max="16384" width="8.9375" style="3"/>
  </cols>
  <sheetData>
    <row r="1" spans="1:14" ht="20.7" x14ac:dyDescent="0.7">
      <c r="A1" s="15" t="s">
        <v>24</v>
      </c>
      <c r="B1" s="15"/>
      <c r="C1" s="15"/>
      <c r="D1" s="15"/>
    </row>
    <row r="2" spans="1:14" x14ac:dyDescent="0.5">
      <c r="A2" s="16" t="s">
        <v>22</v>
      </c>
      <c r="B2" s="16"/>
      <c r="C2" s="16"/>
      <c r="D2" s="16"/>
    </row>
    <row r="4" spans="1:14" x14ac:dyDescent="0.5">
      <c r="C4" s="2" t="s">
        <v>16</v>
      </c>
      <c r="D4" s="2" t="s">
        <v>15</v>
      </c>
      <c r="E4" s="2" t="s">
        <v>14</v>
      </c>
      <c r="F4" s="2" t="s">
        <v>13</v>
      </c>
      <c r="G4" s="2" t="s">
        <v>12</v>
      </c>
    </row>
    <row r="5" spans="1:14" ht="28.7" customHeight="1" x14ac:dyDescent="0.5">
      <c r="B5" s="4" t="s">
        <v>11</v>
      </c>
      <c r="C5" s="5" t="s">
        <v>10</v>
      </c>
      <c r="D5" s="5" t="s">
        <v>9</v>
      </c>
      <c r="E5" s="5" t="s">
        <v>8</v>
      </c>
      <c r="F5" s="5" t="s">
        <v>7</v>
      </c>
      <c r="G5" s="6" t="s">
        <v>6</v>
      </c>
      <c r="J5" s="14"/>
      <c r="K5" s="14"/>
      <c r="L5" s="14"/>
      <c r="M5" s="14"/>
      <c r="N5" s="14"/>
    </row>
    <row r="6" spans="1:14" x14ac:dyDescent="0.5">
      <c r="B6" s="7">
        <f>IF(ROW()-5&lt;=$J$8*12, ROW()-5, "")</f>
        <v>1</v>
      </c>
      <c r="C6" s="8">
        <f>$J$7</f>
        <v>500000000</v>
      </c>
      <c r="D6" s="8">
        <f t="shared" ref="D6:D69" si="0">IF($B6="", "", PMT($J$9/12, $J$8*12, -$J$7))</f>
        <v>4182200.344967314</v>
      </c>
      <c r="E6" s="8">
        <f t="shared" ref="E6:E69" si="1">IF($B6="", "", $C6*$J$9/12)</f>
        <v>3333333.3333333335</v>
      </c>
      <c r="F6" s="8">
        <f t="shared" ref="F6:F69" si="2">IF($B6="", "", $D6-$E6)</f>
        <v>848867.01163398055</v>
      </c>
      <c r="G6" s="9">
        <f t="shared" ref="G6:G69" si="3">IF($B6="", "", $C6-$F6)</f>
        <v>499151132.98836601</v>
      </c>
    </row>
    <row r="7" spans="1:14" x14ac:dyDescent="0.5">
      <c r="B7" s="7">
        <f t="shared" ref="B7:B70" si="4">IF(ROW()-5&lt;=$J$8*12, ROW()-5, "")</f>
        <v>2</v>
      </c>
      <c r="C7" s="8">
        <f t="shared" ref="C7:C70" si="5">IF($B7="", "", $G6)</f>
        <v>499151132.98836601</v>
      </c>
      <c r="D7" s="8">
        <f t="shared" si="0"/>
        <v>4182200.344967314</v>
      </c>
      <c r="E7" s="8">
        <f t="shared" si="1"/>
        <v>3327674.2199224401</v>
      </c>
      <c r="F7" s="8">
        <f t="shared" si="2"/>
        <v>854526.12504487392</v>
      </c>
      <c r="G7" s="9">
        <f t="shared" si="3"/>
        <v>498296606.86332113</v>
      </c>
      <c r="I7" s="3" t="s">
        <v>5</v>
      </c>
      <c r="J7" s="10">
        <v>500000000</v>
      </c>
      <c r="K7" s="3" t="s">
        <v>4</v>
      </c>
    </row>
    <row r="8" spans="1:14" x14ac:dyDescent="0.5">
      <c r="B8" s="7">
        <f t="shared" si="4"/>
        <v>3</v>
      </c>
      <c r="C8" s="8">
        <f t="shared" si="5"/>
        <v>498296606.86332113</v>
      </c>
      <c r="D8" s="8">
        <f t="shared" si="0"/>
        <v>4182200.344967314</v>
      </c>
      <c r="E8" s="8">
        <f t="shared" si="1"/>
        <v>3321977.3790888079</v>
      </c>
      <c r="F8" s="8">
        <f t="shared" si="2"/>
        <v>860222.96587850619</v>
      </c>
      <c r="G8" s="9">
        <f t="shared" si="3"/>
        <v>497436383.89744264</v>
      </c>
      <c r="I8" s="3" t="s">
        <v>3</v>
      </c>
      <c r="J8" s="10">
        <v>20</v>
      </c>
      <c r="K8" s="3" t="s">
        <v>2</v>
      </c>
    </row>
    <row r="9" spans="1:14" x14ac:dyDescent="0.5">
      <c r="B9" s="7">
        <f t="shared" si="4"/>
        <v>4</v>
      </c>
      <c r="C9" s="8">
        <f t="shared" si="5"/>
        <v>497436383.89744264</v>
      </c>
      <c r="D9" s="8">
        <f t="shared" si="0"/>
        <v>4182200.344967314</v>
      </c>
      <c r="E9" s="8">
        <f t="shared" si="1"/>
        <v>3316242.5593162845</v>
      </c>
      <c r="F9" s="8">
        <f t="shared" si="2"/>
        <v>865957.78565102955</v>
      </c>
      <c r="G9" s="9">
        <f t="shared" si="3"/>
        <v>496570426.11179161</v>
      </c>
      <c r="I9" s="3" t="s">
        <v>1</v>
      </c>
      <c r="J9" s="11">
        <v>0.08</v>
      </c>
      <c r="K9" s="3" t="s">
        <v>0</v>
      </c>
    </row>
    <row r="10" spans="1:14" x14ac:dyDescent="0.5">
      <c r="B10" s="7">
        <f t="shared" si="4"/>
        <v>5</v>
      </c>
      <c r="C10" s="8">
        <f t="shared" si="5"/>
        <v>496570426.11179161</v>
      </c>
      <c r="D10" s="8">
        <f t="shared" si="0"/>
        <v>4182200.344967314</v>
      </c>
      <c r="E10" s="8">
        <f t="shared" si="1"/>
        <v>3310469.5074119442</v>
      </c>
      <c r="F10" s="8">
        <f t="shared" si="2"/>
        <v>871730.83755536983</v>
      </c>
      <c r="G10" s="9">
        <f t="shared" si="3"/>
        <v>495698695.27423626</v>
      </c>
    </row>
    <row r="11" spans="1:14" x14ac:dyDescent="0.5">
      <c r="B11" s="7">
        <f t="shared" si="4"/>
        <v>6</v>
      </c>
      <c r="C11" s="8">
        <f t="shared" si="5"/>
        <v>495698695.27423626</v>
      </c>
      <c r="D11" s="8">
        <f t="shared" si="0"/>
        <v>4182200.344967314</v>
      </c>
      <c r="E11" s="8">
        <f t="shared" si="1"/>
        <v>3304657.9684949084</v>
      </c>
      <c r="F11" s="8">
        <f t="shared" si="2"/>
        <v>877542.37647240562</v>
      </c>
      <c r="G11" s="9">
        <f t="shared" si="3"/>
        <v>494821152.89776385</v>
      </c>
    </row>
    <row r="12" spans="1:14" x14ac:dyDescent="0.5">
      <c r="B12" s="7">
        <f t="shared" si="4"/>
        <v>7</v>
      </c>
      <c r="C12" s="8">
        <f t="shared" si="5"/>
        <v>494821152.89776385</v>
      </c>
      <c r="D12" s="8">
        <f t="shared" si="0"/>
        <v>4182200.344967314</v>
      </c>
      <c r="E12" s="8">
        <f t="shared" si="1"/>
        <v>3298807.6859850925</v>
      </c>
      <c r="F12" s="8">
        <f t="shared" si="2"/>
        <v>883392.6589822215</v>
      </c>
      <c r="G12" s="9">
        <f t="shared" si="3"/>
        <v>493937760.23878163</v>
      </c>
    </row>
    <row r="13" spans="1:14" x14ac:dyDescent="0.5">
      <c r="B13" s="7">
        <f t="shared" si="4"/>
        <v>8</v>
      </c>
      <c r="C13" s="8">
        <f t="shared" si="5"/>
        <v>493937760.23878163</v>
      </c>
      <c r="D13" s="8">
        <f t="shared" si="0"/>
        <v>4182200.344967314</v>
      </c>
      <c r="E13" s="8">
        <f t="shared" si="1"/>
        <v>3292918.4015918779</v>
      </c>
      <c r="F13" s="8">
        <f t="shared" si="2"/>
        <v>889281.94337543612</v>
      </c>
      <c r="G13" s="9">
        <f t="shared" si="3"/>
        <v>493048478.29540622</v>
      </c>
      <c r="J13" s="13"/>
    </row>
    <row r="14" spans="1:14" x14ac:dyDescent="0.5">
      <c r="B14" s="7">
        <f t="shared" si="4"/>
        <v>9</v>
      </c>
      <c r="C14" s="8">
        <f t="shared" si="5"/>
        <v>493048478.29540622</v>
      </c>
      <c r="D14" s="8">
        <f t="shared" si="0"/>
        <v>4182200.344967314</v>
      </c>
      <c r="E14" s="8">
        <f t="shared" si="1"/>
        <v>3286989.8553027082</v>
      </c>
      <c r="F14" s="8">
        <f t="shared" si="2"/>
        <v>895210.48966460582</v>
      </c>
      <c r="G14" s="9">
        <f t="shared" si="3"/>
        <v>492153267.80574161</v>
      </c>
    </row>
    <row r="15" spans="1:14" x14ac:dyDescent="0.5">
      <c r="B15" s="7">
        <f t="shared" si="4"/>
        <v>10</v>
      </c>
      <c r="C15" s="8">
        <f t="shared" si="5"/>
        <v>492153267.80574161</v>
      </c>
      <c r="D15" s="8">
        <f t="shared" si="0"/>
        <v>4182200.344967314</v>
      </c>
      <c r="E15" s="8">
        <f t="shared" si="1"/>
        <v>3281021.7853716109</v>
      </c>
      <c r="F15" s="8">
        <f t="shared" si="2"/>
        <v>901178.55959570315</v>
      </c>
      <c r="G15" s="9">
        <f t="shared" si="3"/>
        <v>491252089.2461459</v>
      </c>
      <c r="J15" s="13"/>
    </row>
    <row r="16" spans="1:14" x14ac:dyDescent="0.5">
      <c r="B16" s="7">
        <f t="shared" si="4"/>
        <v>11</v>
      </c>
      <c r="C16" s="8">
        <f t="shared" si="5"/>
        <v>491252089.2461459</v>
      </c>
      <c r="D16" s="8">
        <f t="shared" si="0"/>
        <v>4182200.344967314</v>
      </c>
      <c r="E16" s="8">
        <f t="shared" si="1"/>
        <v>3275013.9283076394</v>
      </c>
      <c r="F16" s="8">
        <f t="shared" si="2"/>
        <v>907186.41665967461</v>
      </c>
      <c r="G16" s="9">
        <f t="shared" si="3"/>
        <v>490344902.82948625</v>
      </c>
    </row>
    <row r="17" spans="2:7" x14ac:dyDescent="0.5">
      <c r="B17" s="7">
        <f t="shared" si="4"/>
        <v>12</v>
      </c>
      <c r="C17" s="8">
        <f t="shared" si="5"/>
        <v>490344902.82948625</v>
      </c>
      <c r="D17" s="8">
        <f t="shared" si="0"/>
        <v>4182200.344967314</v>
      </c>
      <c r="E17" s="8">
        <f t="shared" si="1"/>
        <v>3268966.0188632417</v>
      </c>
      <c r="F17" s="8">
        <f t="shared" si="2"/>
        <v>913234.32610407239</v>
      </c>
      <c r="G17" s="9">
        <f t="shared" si="3"/>
        <v>489431668.50338221</v>
      </c>
    </row>
    <row r="18" spans="2:7" x14ac:dyDescent="0.5">
      <c r="B18" s="7">
        <f t="shared" si="4"/>
        <v>13</v>
      </c>
      <c r="C18" s="8">
        <f t="shared" si="5"/>
        <v>489431668.50338221</v>
      </c>
      <c r="D18" s="8">
        <f t="shared" si="0"/>
        <v>4182200.344967314</v>
      </c>
      <c r="E18" s="8">
        <f t="shared" si="1"/>
        <v>3262877.7900225483</v>
      </c>
      <c r="F18" s="8">
        <f t="shared" si="2"/>
        <v>919322.55494476575</v>
      </c>
      <c r="G18" s="9">
        <f t="shared" si="3"/>
        <v>488512345.94843745</v>
      </c>
    </row>
    <row r="19" spans="2:7" x14ac:dyDescent="0.5">
      <c r="B19" s="7">
        <f t="shared" si="4"/>
        <v>14</v>
      </c>
      <c r="C19" s="8">
        <f t="shared" si="5"/>
        <v>488512345.94843745</v>
      </c>
      <c r="D19" s="8">
        <f t="shared" si="0"/>
        <v>4182200.344967314</v>
      </c>
      <c r="E19" s="8">
        <f t="shared" si="1"/>
        <v>3256748.9729895834</v>
      </c>
      <c r="F19" s="8">
        <f t="shared" si="2"/>
        <v>925451.37197773065</v>
      </c>
      <c r="G19" s="9">
        <f t="shared" si="3"/>
        <v>487586894.57645971</v>
      </c>
    </row>
    <row r="20" spans="2:7" x14ac:dyDescent="0.5">
      <c r="B20" s="7">
        <f t="shared" si="4"/>
        <v>15</v>
      </c>
      <c r="C20" s="8">
        <f t="shared" si="5"/>
        <v>487586894.57645971</v>
      </c>
      <c r="D20" s="8">
        <f t="shared" si="0"/>
        <v>4182200.344967314</v>
      </c>
      <c r="E20" s="8">
        <f t="shared" si="1"/>
        <v>3250579.2971763983</v>
      </c>
      <c r="F20" s="8">
        <f t="shared" si="2"/>
        <v>931621.04779091571</v>
      </c>
      <c r="G20" s="9">
        <f t="shared" si="3"/>
        <v>486655273.52866876</v>
      </c>
    </row>
    <row r="21" spans="2:7" x14ac:dyDescent="0.5">
      <c r="B21" s="7">
        <f t="shared" si="4"/>
        <v>16</v>
      </c>
      <c r="C21" s="8">
        <f t="shared" si="5"/>
        <v>486655273.52866876</v>
      </c>
      <c r="D21" s="8">
        <f t="shared" si="0"/>
        <v>4182200.344967314</v>
      </c>
      <c r="E21" s="8">
        <f t="shared" si="1"/>
        <v>3244368.4901911248</v>
      </c>
      <c r="F21" s="8">
        <f t="shared" si="2"/>
        <v>937831.8547761892</v>
      </c>
      <c r="G21" s="9">
        <f t="shared" si="3"/>
        <v>485717441.67389256</v>
      </c>
    </row>
    <row r="22" spans="2:7" x14ac:dyDescent="0.5">
      <c r="B22" s="7">
        <f t="shared" si="4"/>
        <v>17</v>
      </c>
      <c r="C22" s="8">
        <f t="shared" si="5"/>
        <v>485717441.67389256</v>
      </c>
      <c r="D22" s="8">
        <f t="shared" si="0"/>
        <v>4182200.344967314</v>
      </c>
      <c r="E22" s="8">
        <f t="shared" si="1"/>
        <v>3238116.2778259502</v>
      </c>
      <c r="F22" s="8">
        <f t="shared" si="2"/>
        <v>944084.06714136386</v>
      </c>
      <c r="G22" s="9">
        <f t="shared" si="3"/>
        <v>484773357.6067512</v>
      </c>
    </row>
    <row r="23" spans="2:7" x14ac:dyDescent="0.5">
      <c r="B23" s="7">
        <f t="shared" si="4"/>
        <v>18</v>
      </c>
      <c r="C23" s="8">
        <f t="shared" si="5"/>
        <v>484773357.6067512</v>
      </c>
      <c r="D23" s="8">
        <f t="shared" si="0"/>
        <v>4182200.344967314</v>
      </c>
      <c r="E23" s="8">
        <f t="shared" si="1"/>
        <v>3231822.3840450081</v>
      </c>
      <c r="F23" s="8">
        <f t="shared" si="2"/>
        <v>950377.96092230594</v>
      </c>
      <c r="G23" s="9">
        <f t="shared" si="3"/>
        <v>483822979.6458289</v>
      </c>
    </row>
    <row r="24" spans="2:7" x14ac:dyDescent="0.5">
      <c r="B24" s="7">
        <f t="shared" si="4"/>
        <v>19</v>
      </c>
      <c r="C24" s="8">
        <f t="shared" si="5"/>
        <v>483822979.6458289</v>
      </c>
      <c r="D24" s="8">
        <f t="shared" si="0"/>
        <v>4182200.344967314</v>
      </c>
      <c r="E24" s="8">
        <f t="shared" si="1"/>
        <v>3225486.5309721925</v>
      </c>
      <c r="F24" s="8">
        <f t="shared" si="2"/>
        <v>956713.81399512151</v>
      </c>
      <c r="G24" s="9">
        <f t="shared" si="3"/>
        <v>482866265.83183378</v>
      </c>
    </row>
    <row r="25" spans="2:7" x14ac:dyDescent="0.5">
      <c r="B25" s="7">
        <f t="shared" si="4"/>
        <v>20</v>
      </c>
      <c r="C25" s="8">
        <f t="shared" si="5"/>
        <v>482866265.83183378</v>
      </c>
      <c r="D25" s="8">
        <f t="shared" si="0"/>
        <v>4182200.344967314</v>
      </c>
      <c r="E25" s="8">
        <f t="shared" si="1"/>
        <v>3219108.438878892</v>
      </c>
      <c r="F25" s="8">
        <f t="shared" si="2"/>
        <v>963091.90608842205</v>
      </c>
      <c r="G25" s="9">
        <f t="shared" si="3"/>
        <v>481903173.92574537</v>
      </c>
    </row>
    <row r="26" spans="2:7" x14ac:dyDescent="0.5">
      <c r="B26" s="7">
        <f t="shared" si="4"/>
        <v>21</v>
      </c>
      <c r="C26" s="8">
        <f t="shared" si="5"/>
        <v>481903173.92574537</v>
      </c>
      <c r="D26" s="8">
        <f t="shared" si="0"/>
        <v>4182200.344967314</v>
      </c>
      <c r="E26" s="8">
        <f t="shared" si="1"/>
        <v>3212687.8261716361</v>
      </c>
      <c r="F26" s="8">
        <f t="shared" si="2"/>
        <v>969512.51879567793</v>
      </c>
      <c r="G26" s="9">
        <f t="shared" si="3"/>
        <v>480933661.4069497</v>
      </c>
    </row>
    <row r="27" spans="2:7" x14ac:dyDescent="0.5">
      <c r="B27" s="7">
        <f t="shared" si="4"/>
        <v>22</v>
      </c>
      <c r="C27" s="8">
        <f t="shared" si="5"/>
        <v>480933661.4069497</v>
      </c>
      <c r="D27" s="8">
        <f t="shared" si="0"/>
        <v>4182200.344967314</v>
      </c>
      <c r="E27" s="8">
        <f t="shared" si="1"/>
        <v>3206224.4093796648</v>
      </c>
      <c r="F27" s="8">
        <f t="shared" si="2"/>
        <v>975975.93558764923</v>
      </c>
      <c r="G27" s="9">
        <f t="shared" si="3"/>
        <v>479957685.47136205</v>
      </c>
    </row>
    <row r="28" spans="2:7" x14ac:dyDescent="0.5">
      <c r="B28" s="7">
        <f t="shared" si="4"/>
        <v>23</v>
      </c>
      <c r="C28" s="8">
        <f t="shared" si="5"/>
        <v>479957685.47136205</v>
      </c>
      <c r="D28" s="8">
        <f t="shared" si="0"/>
        <v>4182200.344967314</v>
      </c>
      <c r="E28" s="8">
        <f t="shared" si="1"/>
        <v>3199717.9031424136</v>
      </c>
      <c r="F28" s="8">
        <f t="shared" si="2"/>
        <v>982482.44182490045</v>
      </c>
      <c r="G28" s="9">
        <f t="shared" si="3"/>
        <v>478975203.02953714</v>
      </c>
    </row>
    <row r="29" spans="2:7" x14ac:dyDescent="0.5">
      <c r="B29" s="7">
        <f t="shared" si="4"/>
        <v>24</v>
      </c>
      <c r="C29" s="8">
        <f t="shared" si="5"/>
        <v>478975203.02953714</v>
      </c>
      <c r="D29" s="8">
        <f t="shared" si="0"/>
        <v>4182200.344967314</v>
      </c>
      <c r="E29" s="8">
        <f t="shared" si="1"/>
        <v>3193168.0201969142</v>
      </c>
      <c r="F29" s="8">
        <f t="shared" si="2"/>
        <v>989032.32477039983</v>
      </c>
      <c r="G29" s="9">
        <f t="shared" si="3"/>
        <v>477986170.70476675</v>
      </c>
    </row>
    <row r="30" spans="2:7" x14ac:dyDescent="0.5">
      <c r="B30" s="7">
        <f t="shared" si="4"/>
        <v>25</v>
      </c>
      <c r="C30" s="8">
        <f t="shared" si="5"/>
        <v>477986170.70476675</v>
      </c>
      <c r="D30" s="8">
        <f t="shared" si="0"/>
        <v>4182200.344967314</v>
      </c>
      <c r="E30" s="8">
        <f t="shared" si="1"/>
        <v>3186574.4713651114</v>
      </c>
      <c r="F30" s="8">
        <f t="shared" si="2"/>
        <v>995625.87360220263</v>
      </c>
      <c r="G30" s="9">
        <f t="shared" si="3"/>
        <v>476990544.83116454</v>
      </c>
    </row>
    <row r="31" spans="2:7" x14ac:dyDescent="0.5">
      <c r="B31" s="7">
        <f t="shared" si="4"/>
        <v>26</v>
      </c>
      <c r="C31" s="8">
        <f t="shared" si="5"/>
        <v>476990544.83116454</v>
      </c>
      <c r="D31" s="8">
        <f t="shared" si="0"/>
        <v>4182200.344967314</v>
      </c>
      <c r="E31" s="8">
        <f t="shared" si="1"/>
        <v>3179936.9655410969</v>
      </c>
      <c r="F31" s="8">
        <f t="shared" si="2"/>
        <v>1002263.3794262172</v>
      </c>
      <c r="G31" s="9">
        <f t="shared" si="3"/>
        <v>475988281.4517383</v>
      </c>
    </row>
    <row r="32" spans="2:7" x14ac:dyDescent="0.5">
      <c r="B32" s="7">
        <f t="shared" si="4"/>
        <v>27</v>
      </c>
      <c r="C32" s="8">
        <f t="shared" si="5"/>
        <v>475988281.4517383</v>
      </c>
      <c r="D32" s="8">
        <f t="shared" si="0"/>
        <v>4182200.344967314</v>
      </c>
      <c r="E32" s="8">
        <f t="shared" si="1"/>
        <v>3173255.2096782555</v>
      </c>
      <c r="F32" s="8">
        <f t="shared" si="2"/>
        <v>1008945.1352890586</v>
      </c>
      <c r="G32" s="9">
        <f t="shared" si="3"/>
        <v>474979336.31644922</v>
      </c>
    </row>
    <row r="33" spans="2:7" x14ac:dyDescent="0.5">
      <c r="B33" s="7">
        <f t="shared" si="4"/>
        <v>28</v>
      </c>
      <c r="C33" s="8">
        <f t="shared" si="5"/>
        <v>474979336.31644922</v>
      </c>
      <c r="D33" s="8">
        <f t="shared" si="0"/>
        <v>4182200.344967314</v>
      </c>
      <c r="E33" s="8">
        <f t="shared" si="1"/>
        <v>3166528.908776328</v>
      </c>
      <c r="F33" s="8">
        <f t="shared" si="2"/>
        <v>1015671.4361909861</v>
      </c>
      <c r="G33" s="9">
        <f t="shared" si="3"/>
        <v>473963664.88025826</v>
      </c>
    </row>
    <row r="34" spans="2:7" x14ac:dyDescent="0.5">
      <c r="B34" s="7">
        <f t="shared" si="4"/>
        <v>29</v>
      </c>
      <c r="C34" s="8">
        <f t="shared" si="5"/>
        <v>473963664.88025826</v>
      </c>
      <c r="D34" s="8">
        <f t="shared" si="0"/>
        <v>4182200.344967314</v>
      </c>
      <c r="E34" s="8">
        <f t="shared" si="1"/>
        <v>3159757.7658683886</v>
      </c>
      <c r="F34" s="8">
        <f t="shared" si="2"/>
        <v>1022442.5790989255</v>
      </c>
      <c r="G34" s="9">
        <f t="shared" si="3"/>
        <v>472941222.30115932</v>
      </c>
    </row>
    <row r="35" spans="2:7" x14ac:dyDescent="0.5">
      <c r="B35" s="7">
        <f t="shared" si="4"/>
        <v>30</v>
      </c>
      <c r="C35" s="8">
        <f t="shared" si="5"/>
        <v>472941222.30115932</v>
      </c>
      <c r="D35" s="8">
        <f t="shared" si="0"/>
        <v>4182200.344967314</v>
      </c>
      <c r="E35" s="8">
        <f t="shared" si="1"/>
        <v>3152941.4820077289</v>
      </c>
      <c r="F35" s="8">
        <f t="shared" si="2"/>
        <v>1029258.8629595852</v>
      </c>
      <c r="G35" s="9">
        <f t="shared" si="3"/>
        <v>471911963.43819976</v>
      </c>
    </row>
    <row r="36" spans="2:7" x14ac:dyDescent="0.5">
      <c r="B36" s="7">
        <f t="shared" si="4"/>
        <v>31</v>
      </c>
      <c r="C36" s="8">
        <f t="shared" si="5"/>
        <v>471911963.43819976</v>
      </c>
      <c r="D36" s="8">
        <f t="shared" si="0"/>
        <v>4182200.344967314</v>
      </c>
      <c r="E36" s="8">
        <f t="shared" si="1"/>
        <v>3146079.7562546651</v>
      </c>
      <c r="F36" s="8">
        <f t="shared" si="2"/>
        <v>1036120.588712649</v>
      </c>
      <c r="G36" s="9">
        <f t="shared" si="3"/>
        <v>470875842.84948713</v>
      </c>
    </row>
    <row r="37" spans="2:7" x14ac:dyDescent="0.5">
      <c r="B37" s="7">
        <f t="shared" si="4"/>
        <v>32</v>
      </c>
      <c r="C37" s="8">
        <f t="shared" si="5"/>
        <v>470875842.84948713</v>
      </c>
      <c r="D37" s="8">
        <f t="shared" si="0"/>
        <v>4182200.344967314</v>
      </c>
      <c r="E37" s="8">
        <f t="shared" si="1"/>
        <v>3139172.2856632476</v>
      </c>
      <c r="F37" s="8">
        <f t="shared" si="2"/>
        <v>1043028.0593040665</v>
      </c>
      <c r="G37" s="9">
        <f t="shared" si="3"/>
        <v>469832814.79018307</v>
      </c>
    </row>
    <row r="38" spans="2:7" x14ac:dyDescent="0.5">
      <c r="B38" s="7">
        <f t="shared" si="4"/>
        <v>33</v>
      </c>
      <c r="C38" s="8">
        <f t="shared" si="5"/>
        <v>469832814.79018307</v>
      </c>
      <c r="D38" s="8">
        <f t="shared" si="0"/>
        <v>4182200.344967314</v>
      </c>
      <c r="E38" s="8">
        <f t="shared" si="1"/>
        <v>3132218.7652678876</v>
      </c>
      <c r="F38" s="8">
        <f t="shared" si="2"/>
        <v>1049981.5796994264</v>
      </c>
      <c r="G38" s="9">
        <f t="shared" si="3"/>
        <v>468782833.21048367</v>
      </c>
    </row>
    <row r="39" spans="2:7" x14ac:dyDescent="0.5">
      <c r="B39" s="7">
        <f t="shared" si="4"/>
        <v>34</v>
      </c>
      <c r="C39" s="8">
        <f t="shared" si="5"/>
        <v>468782833.21048367</v>
      </c>
      <c r="D39" s="8">
        <f t="shared" si="0"/>
        <v>4182200.344967314</v>
      </c>
      <c r="E39" s="8">
        <f t="shared" si="1"/>
        <v>3125218.8880698909</v>
      </c>
      <c r="F39" s="8">
        <f t="shared" si="2"/>
        <v>1056981.4568974231</v>
      </c>
      <c r="G39" s="9">
        <f t="shared" si="3"/>
        <v>467725851.75358623</v>
      </c>
    </row>
    <row r="40" spans="2:7" x14ac:dyDescent="0.5">
      <c r="B40" s="7">
        <f t="shared" si="4"/>
        <v>35</v>
      </c>
      <c r="C40" s="8">
        <f t="shared" si="5"/>
        <v>467725851.75358623</v>
      </c>
      <c r="D40" s="8">
        <f t="shared" si="0"/>
        <v>4182200.344967314</v>
      </c>
      <c r="E40" s="8">
        <f t="shared" si="1"/>
        <v>3118172.3450239082</v>
      </c>
      <c r="F40" s="8">
        <f t="shared" si="2"/>
        <v>1064027.9999434059</v>
      </c>
      <c r="G40" s="9">
        <f t="shared" si="3"/>
        <v>466661823.7536428</v>
      </c>
    </row>
    <row r="41" spans="2:7" x14ac:dyDescent="0.5">
      <c r="B41" s="7">
        <f t="shared" si="4"/>
        <v>36</v>
      </c>
      <c r="C41" s="8">
        <f t="shared" si="5"/>
        <v>466661823.7536428</v>
      </c>
      <c r="D41" s="8">
        <f t="shared" si="0"/>
        <v>4182200.344967314</v>
      </c>
      <c r="E41" s="8">
        <f t="shared" si="1"/>
        <v>3111078.8250242858</v>
      </c>
      <c r="F41" s="8">
        <f t="shared" si="2"/>
        <v>1071121.5199430282</v>
      </c>
      <c r="G41" s="9">
        <f t="shared" si="3"/>
        <v>465590702.2336998</v>
      </c>
    </row>
    <row r="42" spans="2:7" x14ac:dyDescent="0.5">
      <c r="B42" s="7">
        <f t="shared" si="4"/>
        <v>37</v>
      </c>
      <c r="C42" s="8">
        <f t="shared" si="5"/>
        <v>465590702.2336998</v>
      </c>
      <c r="D42" s="8">
        <f t="shared" si="0"/>
        <v>4182200.344967314</v>
      </c>
      <c r="E42" s="8">
        <f t="shared" si="1"/>
        <v>3103938.014891332</v>
      </c>
      <c r="F42" s="8">
        <f t="shared" si="2"/>
        <v>1078262.330075982</v>
      </c>
      <c r="G42" s="9">
        <f t="shared" si="3"/>
        <v>464512439.90362382</v>
      </c>
    </row>
    <row r="43" spans="2:7" x14ac:dyDescent="0.5">
      <c r="B43" s="7">
        <f t="shared" si="4"/>
        <v>38</v>
      </c>
      <c r="C43" s="8">
        <f t="shared" si="5"/>
        <v>464512439.90362382</v>
      </c>
      <c r="D43" s="8">
        <f t="shared" si="0"/>
        <v>4182200.344967314</v>
      </c>
      <c r="E43" s="8">
        <f t="shared" si="1"/>
        <v>3096749.5993574918</v>
      </c>
      <c r="F43" s="8">
        <f t="shared" si="2"/>
        <v>1085450.7456098222</v>
      </c>
      <c r="G43" s="9">
        <f t="shared" si="3"/>
        <v>463426989.158014</v>
      </c>
    </row>
    <row r="44" spans="2:7" x14ac:dyDescent="0.5">
      <c r="B44" s="7">
        <f t="shared" si="4"/>
        <v>39</v>
      </c>
      <c r="C44" s="8">
        <f t="shared" si="5"/>
        <v>463426989.158014</v>
      </c>
      <c r="D44" s="8">
        <f t="shared" si="0"/>
        <v>4182200.344967314</v>
      </c>
      <c r="E44" s="8">
        <f t="shared" si="1"/>
        <v>3089513.2610534267</v>
      </c>
      <c r="F44" s="8">
        <f t="shared" si="2"/>
        <v>1092687.0839138874</v>
      </c>
      <c r="G44" s="9">
        <f t="shared" si="3"/>
        <v>462334302.07410014</v>
      </c>
    </row>
    <row r="45" spans="2:7" x14ac:dyDescent="0.5">
      <c r="B45" s="7">
        <f t="shared" si="4"/>
        <v>40</v>
      </c>
      <c r="C45" s="8">
        <f t="shared" si="5"/>
        <v>462334302.07410014</v>
      </c>
      <c r="D45" s="8">
        <f t="shared" si="0"/>
        <v>4182200.344967314</v>
      </c>
      <c r="E45" s="8">
        <f t="shared" si="1"/>
        <v>3082228.6804940011</v>
      </c>
      <c r="F45" s="8">
        <f t="shared" si="2"/>
        <v>1099971.6644733129</v>
      </c>
      <c r="G45" s="9">
        <f t="shared" si="3"/>
        <v>461234330.40962684</v>
      </c>
    </row>
    <row r="46" spans="2:7" x14ac:dyDescent="0.5">
      <c r="B46" s="7">
        <f t="shared" si="4"/>
        <v>41</v>
      </c>
      <c r="C46" s="8">
        <f t="shared" si="5"/>
        <v>461234330.40962684</v>
      </c>
      <c r="D46" s="8">
        <f t="shared" si="0"/>
        <v>4182200.344967314</v>
      </c>
      <c r="E46" s="8">
        <f t="shared" si="1"/>
        <v>3074895.5360641791</v>
      </c>
      <c r="F46" s="8">
        <f t="shared" si="2"/>
        <v>1107304.8089031349</v>
      </c>
      <c r="G46" s="9">
        <f t="shared" si="3"/>
        <v>460127025.60072368</v>
      </c>
    </row>
    <row r="47" spans="2:7" x14ac:dyDescent="0.5">
      <c r="B47" s="7">
        <f t="shared" si="4"/>
        <v>42</v>
      </c>
      <c r="C47" s="8">
        <f t="shared" si="5"/>
        <v>460127025.60072368</v>
      </c>
      <c r="D47" s="8">
        <f t="shared" si="0"/>
        <v>4182200.344967314</v>
      </c>
      <c r="E47" s="8">
        <f t="shared" si="1"/>
        <v>3067513.5040048249</v>
      </c>
      <c r="F47" s="8">
        <f t="shared" si="2"/>
        <v>1114686.8409624891</v>
      </c>
      <c r="G47" s="9">
        <f t="shared" si="3"/>
        <v>459012338.75976121</v>
      </c>
    </row>
    <row r="48" spans="2:7" x14ac:dyDescent="0.5">
      <c r="B48" s="7">
        <f t="shared" si="4"/>
        <v>43</v>
      </c>
      <c r="C48" s="8">
        <f t="shared" si="5"/>
        <v>459012338.75976121</v>
      </c>
      <c r="D48" s="8">
        <f t="shared" si="0"/>
        <v>4182200.344967314</v>
      </c>
      <c r="E48" s="8">
        <f t="shared" si="1"/>
        <v>3060082.2583984081</v>
      </c>
      <c r="F48" s="8">
        <f t="shared" si="2"/>
        <v>1122118.086568906</v>
      </c>
      <c r="G48" s="9">
        <f t="shared" si="3"/>
        <v>457890220.67319232</v>
      </c>
    </row>
    <row r="49" spans="2:7" x14ac:dyDescent="0.5">
      <c r="B49" s="7">
        <f t="shared" si="4"/>
        <v>44</v>
      </c>
      <c r="C49" s="8">
        <f t="shared" si="5"/>
        <v>457890220.67319232</v>
      </c>
      <c r="D49" s="8">
        <f t="shared" si="0"/>
        <v>4182200.344967314</v>
      </c>
      <c r="E49" s="8">
        <f t="shared" si="1"/>
        <v>3052601.4711546153</v>
      </c>
      <c r="F49" s="8">
        <f t="shared" si="2"/>
        <v>1129598.8738126988</v>
      </c>
      <c r="G49" s="9">
        <f t="shared" si="3"/>
        <v>456760621.79937965</v>
      </c>
    </row>
    <row r="50" spans="2:7" x14ac:dyDescent="0.5">
      <c r="B50" s="7">
        <f t="shared" si="4"/>
        <v>45</v>
      </c>
      <c r="C50" s="8">
        <f t="shared" si="5"/>
        <v>456760621.79937965</v>
      </c>
      <c r="D50" s="8">
        <f t="shared" si="0"/>
        <v>4182200.344967314</v>
      </c>
      <c r="E50" s="8">
        <f t="shared" si="1"/>
        <v>3045070.8119958644</v>
      </c>
      <c r="F50" s="8">
        <f t="shared" si="2"/>
        <v>1137129.5329714497</v>
      </c>
      <c r="G50" s="9">
        <f t="shared" si="3"/>
        <v>455623492.26640821</v>
      </c>
    </row>
    <row r="51" spans="2:7" x14ac:dyDescent="0.5">
      <c r="B51" s="7">
        <f t="shared" si="4"/>
        <v>46</v>
      </c>
      <c r="C51" s="8">
        <f t="shared" si="5"/>
        <v>455623492.26640821</v>
      </c>
      <c r="D51" s="8">
        <f t="shared" si="0"/>
        <v>4182200.344967314</v>
      </c>
      <c r="E51" s="8">
        <f t="shared" si="1"/>
        <v>3037489.9484427217</v>
      </c>
      <c r="F51" s="8">
        <f t="shared" si="2"/>
        <v>1144710.3965245923</v>
      </c>
      <c r="G51" s="9">
        <f t="shared" si="3"/>
        <v>454478781.8698836</v>
      </c>
    </row>
    <row r="52" spans="2:7" x14ac:dyDescent="0.5">
      <c r="B52" s="7">
        <f t="shared" si="4"/>
        <v>47</v>
      </c>
      <c r="C52" s="8">
        <f t="shared" si="5"/>
        <v>454478781.8698836</v>
      </c>
      <c r="D52" s="8">
        <f t="shared" si="0"/>
        <v>4182200.344967314</v>
      </c>
      <c r="E52" s="8">
        <f t="shared" si="1"/>
        <v>3029858.5457992242</v>
      </c>
      <c r="F52" s="8">
        <f t="shared" si="2"/>
        <v>1152341.7991680899</v>
      </c>
      <c r="G52" s="9">
        <f t="shared" si="3"/>
        <v>453326440.07071549</v>
      </c>
    </row>
    <row r="53" spans="2:7" x14ac:dyDescent="0.5">
      <c r="B53" s="7">
        <f t="shared" si="4"/>
        <v>48</v>
      </c>
      <c r="C53" s="8">
        <f t="shared" si="5"/>
        <v>453326440.07071549</v>
      </c>
      <c r="D53" s="8">
        <f t="shared" si="0"/>
        <v>4182200.344967314</v>
      </c>
      <c r="E53" s="8">
        <f t="shared" si="1"/>
        <v>3022176.267138103</v>
      </c>
      <c r="F53" s="8">
        <f t="shared" si="2"/>
        <v>1160024.077829211</v>
      </c>
      <c r="G53" s="9">
        <f t="shared" si="3"/>
        <v>452166415.9928863</v>
      </c>
    </row>
    <row r="54" spans="2:7" x14ac:dyDescent="0.5">
      <c r="B54" s="7">
        <f t="shared" si="4"/>
        <v>49</v>
      </c>
      <c r="C54" s="8">
        <f t="shared" si="5"/>
        <v>452166415.9928863</v>
      </c>
      <c r="D54" s="8">
        <f t="shared" si="0"/>
        <v>4182200.344967314</v>
      </c>
      <c r="E54" s="8">
        <f t="shared" si="1"/>
        <v>3014442.7732859086</v>
      </c>
      <c r="F54" s="8">
        <f t="shared" si="2"/>
        <v>1167757.5716814054</v>
      </c>
      <c r="G54" s="9">
        <f t="shared" si="3"/>
        <v>450998658.42120492</v>
      </c>
    </row>
    <row r="55" spans="2:7" x14ac:dyDescent="0.5">
      <c r="B55" s="7">
        <f t="shared" si="4"/>
        <v>50</v>
      </c>
      <c r="C55" s="8">
        <f t="shared" si="5"/>
        <v>450998658.42120492</v>
      </c>
      <c r="D55" s="8">
        <f t="shared" si="0"/>
        <v>4182200.344967314</v>
      </c>
      <c r="E55" s="8">
        <f t="shared" si="1"/>
        <v>3006657.7228080328</v>
      </c>
      <c r="F55" s="8">
        <f t="shared" si="2"/>
        <v>1175542.6221592813</v>
      </c>
      <c r="G55" s="9">
        <f t="shared" si="3"/>
        <v>449823115.79904562</v>
      </c>
    </row>
    <row r="56" spans="2:7" x14ac:dyDescent="0.5">
      <c r="B56" s="7">
        <f t="shared" si="4"/>
        <v>51</v>
      </c>
      <c r="C56" s="8">
        <f t="shared" si="5"/>
        <v>449823115.79904562</v>
      </c>
      <c r="D56" s="8">
        <f t="shared" si="0"/>
        <v>4182200.344967314</v>
      </c>
      <c r="E56" s="8">
        <f t="shared" si="1"/>
        <v>2998820.7719936376</v>
      </c>
      <c r="F56" s="8">
        <f t="shared" si="2"/>
        <v>1183379.5729736765</v>
      </c>
      <c r="G56" s="9">
        <f t="shared" si="3"/>
        <v>448639736.22607195</v>
      </c>
    </row>
    <row r="57" spans="2:7" x14ac:dyDescent="0.5">
      <c r="B57" s="7">
        <f t="shared" si="4"/>
        <v>52</v>
      </c>
      <c r="C57" s="8">
        <f t="shared" si="5"/>
        <v>448639736.22607195</v>
      </c>
      <c r="D57" s="8">
        <f t="shared" si="0"/>
        <v>4182200.344967314</v>
      </c>
      <c r="E57" s="8">
        <f t="shared" si="1"/>
        <v>2990931.57484048</v>
      </c>
      <c r="F57" s="8">
        <f t="shared" si="2"/>
        <v>1191268.770126834</v>
      </c>
      <c r="G57" s="9">
        <f t="shared" si="3"/>
        <v>447448467.45594513</v>
      </c>
    </row>
    <row r="58" spans="2:7" x14ac:dyDescent="0.5">
      <c r="B58" s="7">
        <f t="shared" si="4"/>
        <v>53</v>
      </c>
      <c r="C58" s="8">
        <f t="shared" si="5"/>
        <v>447448467.45594513</v>
      </c>
      <c r="D58" s="8">
        <f t="shared" si="0"/>
        <v>4182200.344967314</v>
      </c>
      <c r="E58" s="8">
        <f t="shared" si="1"/>
        <v>2982989.7830396346</v>
      </c>
      <c r="F58" s="8">
        <f t="shared" si="2"/>
        <v>1199210.5619276795</v>
      </c>
      <c r="G58" s="9">
        <f t="shared" si="3"/>
        <v>446249256.89401746</v>
      </c>
    </row>
    <row r="59" spans="2:7" x14ac:dyDescent="0.5">
      <c r="B59" s="7">
        <f t="shared" si="4"/>
        <v>54</v>
      </c>
      <c r="C59" s="8">
        <f t="shared" si="5"/>
        <v>446249256.89401746</v>
      </c>
      <c r="D59" s="8">
        <f t="shared" si="0"/>
        <v>4182200.344967314</v>
      </c>
      <c r="E59" s="8">
        <f t="shared" si="1"/>
        <v>2974995.0459601167</v>
      </c>
      <c r="F59" s="8">
        <f t="shared" si="2"/>
        <v>1207205.2990071974</v>
      </c>
      <c r="G59" s="9">
        <f t="shared" si="3"/>
        <v>445042051.59501028</v>
      </c>
    </row>
    <row r="60" spans="2:7" x14ac:dyDescent="0.5">
      <c r="B60" s="7">
        <f t="shared" si="4"/>
        <v>55</v>
      </c>
      <c r="C60" s="8">
        <f t="shared" si="5"/>
        <v>445042051.59501028</v>
      </c>
      <c r="D60" s="8">
        <f t="shared" si="0"/>
        <v>4182200.344967314</v>
      </c>
      <c r="E60" s="8">
        <f t="shared" si="1"/>
        <v>2966947.010633402</v>
      </c>
      <c r="F60" s="8">
        <f t="shared" si="2"/>
        <v>1215253.334333912</v>
      </c>
      <c r="G60" s="9">
        <f t="shared" si="3"/>
        <v>443826798.26067638</v>
      </c>
    </row>
    <row r="61" spans="2:7" x14ac:dyDescent="0.5">
      <c r="B61" s="7">
        <f t="shared" si="4"/>
        <v>56</v>
      </c>
      <c r="C61" s="8">
        <f t="shared" si="5"/>
        <v>443826798.26067638</v>
      </c>
      <c r="D61" s="8">
        <f t="shared" si="0"/>
        <v>4182200.344967314</v>
      </c>
      <c r="E61" s="8">
        <f t="shared" si="1"/>
        <v>2958845.3217378426</v>
      </c>
      <c r="F61" s="8">
        <f t="shared" si="2"/>
        <v>1223355.0232294714</v>
      </c>
      <c r="G61" s="9">
        <f t="shared" si="3"/>
        <v>442603443.2374469</v>
      </c>
    </row>
    <row r="62" spans="2:7" x14ac:dyDescent="0.5">
      <c r="B62" s="7">
        <f t="shared" si="4"/>
        <v>57</v>
      </c>
      <c r="C62" s="8">
        <f t="shared" si="5"/>
        <v>442603443.2374469</v>
      </c>
      <c r="D62" s="8">
        <f t="shared" si="0"/>
        <v>4182200.344967314</v>
      </c>
      <c r="E62" s="8">
        <f t="shared" si="1"/>
        <v>2950689.6215829793</v>
      </c>
      <c r="F62" s="8">
        <f t="shared" si="2"/>
        <v>1231510.7233843347</v>
      </c>
      <c r="G62" s="9">
        <f t="shared" si="3"/>
        <v>441371932.51406258</v>
      </c>
    </row>
    <row r="63" spans="2:7" x14ac:dyDescent="0.5">
      <c r="B63" s="7">
        <f t="shared" si="4"/>
        <v>58</v>
      </c>
      <c r="C63" s="8">
        <f t="shared" si="5"/>
        <v>441371932.51406258</v>
      </c>
      <c r="D63" s="8">
        <f t="shared" si="0"/>
        <v>4182200.344967314</v>
      </c>
      <c r="E63" s="8">
        <f t="shared" si="1"/>
        <v>2942479.5500937509</v>
      </c>
      <c r="F63" s="8">
        <f t="shared" si="2"/>
        <v>1239720.7948735631</v>
      </c>
      <c r="G63" s="9">
        <f t="shared" si="3"/>
        <v>440132211.71918905</v>
      </c>
    </row>
    <row r="64" spans="2:7" x14ac:dyDescent="0.5">
      <c r="B64" s="7">
        <f t="shared" si="4"/>
        <v>59</v>
      </c>
      <c r="C64" s="8">
        <f t="shared" si="5"/>
        <v>440132211.71918905</v>
      </c>
      <c r="D64" s="8">
        <f t="shared" si="0"/>
        <v>4182200.344967314</v>
      </c>
      <c r="E64" s="8">
        <f t="shared" si="1"/>
        <v>2934214.7447945937</v>
      </c>
      <c r="F64" s="8">
        <f t="shared" si="2"/>
        <v>1247985.6001727204</v>
      </c>
      <c r="G64" s="9">
        <f t="shared" si="3"/>
        <v>438884226.11901635</v>
      </c>
    </row>
    <row r="65" spans="2:7" x14ac:dyDescent="0.5">
      <c r="B65" s="7">
        <f t="shared" si="4"/>
        <v>60</v>
      </c>
      <c r="C65" s="8">
        <f t="shared" si="5"/>
        <v>438884226.11901635</v>
      </c>
      <c r="D65" s="8">
        <f t="shared" si="0"/>
        <v>4182200.344967314</v>
      </c>
      <c r="E65" s="8">
        <f t="shared" si="1"/>
        <v>2925894.8407934424</v>
      </c>
      <c r="F65" s="8">
        <f t="shared" si="2"/>
        <v>1256305.5041738716</v>
      </c>
      <c r="G65" s="9">
        <f t="shared" si="3"/>
        <v>437627920.61484247</v>
      </c>
    </row>
    <row r="66" spans="2:7" x14ac:dyDescent="0.5">
      <c r="B66" s="7">
        <f t="shared" si="4"/>
        <v>61</v>
      </c>
      <c r="C66" s="8">
        <f t="shared" si="5"/>
        <v>437627920.61484247</v>
      </c>
      <c r="D66" s="8">
        <f t="shared" si="0"/>
        <v>4182200.344967314</v>
      </c>
      <c r="E66" s="8">
        <f t="shared" si="1"/>
        <v>2917519.4707656167</v>
      </c>
      <c r="F66" s="8">
        <f t="shared" si="2"/>
        <v>1264680.8742016973</v>
      </c>
      <c r="G66" s="9">
        <f t="shared" si="3"/>
        <v>436363239.74064076</v>
      </c>
    </row>
    <row r="67" spans="2:7" x14ac:dyDescent="0.5">
      <c r="B67" s="7">
        <f t="shared" si="4"/>
        <v>62</v>
      </c>
      <c r="C67" s="8">
        <f t="shared" si="5"/>
        <v>436363239.74064076</v>
      </c>
      <c r="D67" s="8">
        <f t="shared" si="0"/>
        <v>4182200.344967314</v>
      </c>
      <c r="E67" s="8">
        <f t="shared" si="1"/>
        <v>2909088.2649376052</v>
      </c>
      <c r="F67" s="8">
        <f t="shared" si="2"/>
        <v>1273112.0800297088</v>
      </c>
      <c r="G67" s="9">
        <f t="shared" si="3"/>
        <v>435090127.66061103</v>
      </c>
    </row>
    <row r="68" spans="2:7" x14ac:dyDescent="0.5">
      <c r="B68" s="7">
        <f t="shared" si="4"/>
        <v>63</v>
      </c>
      <c r="C68" s="8">
        <f t="shared" si="5"/>
        <v>435090127.66061103</v>
      </c>
      <c r="D68" s="8">
        <f t="shared" si="0"/>
        <v>4182200.344967314</v>
      </c>
      <c r="E68" s="8">
        <f t="shared" si="1"/>
        <v>2900600.8510707407</v>
      </c>
      <c r="F68" s="8">
        <f t="shared" si="2"/>
        <v>1281599.4938965733</v>
      </c>
      <c r="G68" s="9">
        <f t="shared" si="3"/>
        <v>433808528.16671449</v>
      </c>
    </row>
    <row r="69" spans="2:7" x14ac:dyDescent="0.5">
      <c r="B69" s="7">
        <f t="shared" si="4"/>
        <v>64</v>
      </c>
      <c r="C69" s="8">
        <f t="shared" si="5"/>
        <v>433808528.16671449</v>
      </c>
      <c r="D69" s="8">
        <f t="shared" si="0"/>
        <v>4182200.344967314</v>
      </c>
      <c r="E69" s="8">
        <f t="shared" si="1"/>
        <v>2892056.8544447632</v>
      </c>
      <c r="F69" s="8">
        <f t="shared" si="2"/>
        <v>1290143.4905225509</v>
      </c>
      <c r="G69" s="9">
        <f t="shared" si="3"/>
        <v>432518384.67619193</v>
      </c>
    </row>
    <row r="70" spans="2:7" x14ac:dyDescent="0.5">
      <c r="B70" s="7">
        <f t="shared" si="4"/>
        <v>65</v>
      </c>
      <c r="C70" s="8">
        <f t="shared" si="5"/>
        <v>432518384.67619193</v>
      </c>
      <c r="D70" s="8">
        <f t="shared" ref="D70:D133" si="6">IF($B70="", "", PMT($J$9/12, $J$8*12, -$J$7))</f>
        <v>4182200.344967314</v>
      </c>
      <c r="E70" s="8">
        <f t="shared" ref="E70:E133" si="7">IF($B70="", "", $C70*$J$9/12)</f>
        <v>2883455.8978412799</v>
      </c>
      <c r="F70" s="8">
        <f t="shared" ref="F70:F133" si="8">IF($B70="", "", $D70-$E70)</f>
        <v>1298744.4471260342</v>
      </c>
      <c r="G70" s="9">
        <f t="shared" ref="G70:G133" si="9">IF($B70="", "", $C70-$F70)</f>
        <v>431219640.2290659</v>
      </c>
    </row>
    <row r="71" spans="2:7" x14ac:dyDescent="0.5">
      <c r="B71" s="7">
        <f t="shared" ref="B71:B134" si="10">IF(ROW()-5&lt;=$J$8*12, ROW()-5, "")</f>
        <v>66</v>
      </c>
      <c r="C71" s="8">
        <f t="shared" ref="C71:C134" si="11">IF($B71="", "", $G70)</f>
        <v>431219640.2290659</v>
      </c>
      <c r="D71" s="8">
        <f t="shared" si="6"/>
        <v>4182200.344967314</v>
      </c>
      <c r="E71" s="8">
        <f t="shared" si="7"/>
        <v>2874797.601527106</v>
      </c>
      <c r="F71" s="8">
        <f t="shared" si="8"/>
        <v>1307402.743440208</v>
      </c>
      <c r="G71" s="9">
        <f t="shared" si="9"/>
        <v>429912237.48562568</v>
      </c>
    </row>
    <row r="72" spans="2:7" x14ac:dyDescent="0.5">
      <c r="B72" s="7">
        <f t="shared" si="10"/>
        <v>67</v>
      </c>
      <c r="C72" s="8">
        <f t="shared" si="11"/>
        <v>429912237.48562568</v>
      </c>
      <c r="D72" s="8">
        <f t="shared" si="6"/>
        <v>4182200.344967314</v>
      </c>
      <c r="E72" s="8">
        <f t="shared" si="7"/>
        <v>2866081.5832375046</v>
      </c>
      <c r="F72" s="8">
        <f t="shared" si="8"/>
        <v>1316118.7617298095</v>
      </c>
      <c r="G72" s="9">
        <f t="shared" si="9"/>
        <v>428596118.72389585</v>
      </c>
    </row>
    <row r="73" spans="2:7" x14ac:dyDescent="0.5">
      <c r="B73" s="7">
        <f t="shared" si="10"/>
        <v>68</v>
      </c>
      <c r="C73" s="8">
        <f t="shared" si="11"/>
        <v>428596118.72389585</v>
      </c>
      <c r="D73" s="8">
        <f t="shared" si="6"/>
        <v>4182200.344967314</v>
      </c>
      <c r="E73" s="8">
        <f t="shared" si="7"/>
        <v>2857307.4581593056</v>
      </c>
      <c r="F73" s="8">
        <f t="shared" si="8"/>
        <v>1324892.8868080084</v>
      </c>
      <c r="G73" s="9">
        <f t="shared" si="9"/>
        <v>427271225.83708781</v>
      </c>
    </row>
    <row r="74" spans="2:7" x14ac:dyDescent="0.5">
      <c r="B74" s="7">
        <f t="shared" si="10"/>
        <v>69</v>
      </c>
      <c r="C74" s="8">
        <f t="shared" si="11"/>
        <v>427271225.83708781</v>
      </c>
      <c r="D74" s="8">
        <f t="shared" si="6"/>
        <v>4182200.344967314</v>
      </c>
      <c r="E74" s="8">
        <f t="shared" si="7"/>
        <v>2848474.8389139189</v>
      </c>
      <c r="F74" s="8">
        <f t="shared" si="8"/>
        <v>1333725.5060533951</v>
      </c>
      <c r="G74" s="9">
        <f t="shared" si="9"/>
        <v>425937500.33103442</v>
      </c>
    </row>
    <row r="75" spans="2:7" x14ac:dyDescent="0.5">
      <c r="B75" s="7">
        <f t="shared" si="10"/>
        <v>70</v>
      </c>
      <c r="C75" s="8">
        <f t="shared" si="11"/>
        <v>425937500.33103442</v>
      </c>
      <c r="D75" s="8">
        <f t="shared" si="6"/>
        <v>4182200.344967314</v>
      </c>
      <c r="E75" s="8">
        <f t="shared" si="7"/>
        <v>2839583.3355402295</v>
      </c>
      <c r="F75" s="8">
        <f t="shared" si="8"/>
        <v>1342617.0094270846</v>
      </c>
      <c r="G75" s="9">
        <f t="shared" si="9"/>
        <v>424594883.32160735</v>
      </c>
    </row>
    <row r="76" spans="2:7" x14ac:dyDescent="0.5">
      <c r="B76" s="7">
        <f t="shared" si="10"/>
        <v>71</v>
      </c>
      <c r="C76" s="8">
        <f t="shared" si="11"/>
        <v>424594883.32160735</v>
      </c>
      <c r="D76" s="8">
        <f t="shared" si="6"/>
        <v>4182200.344967314</v>
      </c>
      <c r="E76" s="8">
        <f t="shared" si="7"/>
        <v>2830632.5554773826</v>
      </c>
      <c r="F76" s="8">
        <f t="shared" si="8"/>
        <v>1351567.7894899314</v>
      </c>
      <c r="G76" s="9">
        <f t="shared" si="9"/>
        <v>423243315.53211743</v>
      </c>
    </row>
    <row r="77" spans="2:7" x14ac:dyDescent="0.5">
      <c r="B77" s="7">
        <f t="shared" si="10"/>
        <v>72</v>
      </c>
      <c r="C77" s="8">
        <f t="shared" si="11"/>
        <v>423243315.53211743</v>
      </c>
      <c r="D77" s="8">
        <f t="shared" si="6"/>
        <v>4182200.344967314</v>
      </c>
      <c r="E77" s="8">
        <f t="shared" si="7"/>
        <v>2821622.1035474497</v>
      </c>
      <c r="F77" s="8">
        <f t="shared" si="8"/>
        <v>1360578.2414198644</v>
      </c>
      <c r="G77" s="9">
        <f t="shared" si="9"/>
        <v>421882737.29069757</v>
      </c>
    </row>
    <row r="78" spans="2:7" x14ac:dyDescent="0.5">
      <c r="B78" s="7">
        <f t="shared" si="10"/>
        <v>73</v>
      </c>
      <c r="C78" s="8">
        <f t="shared" si="11"/>
        <v>421882737.29069757</v>
      </c>
      <c r="D78" s="8">
        <f t="shared" si="6"/>
        <v>4182200.344967314</v>
      </c>
      <c r="E78" s="8">
        <f t="shared" si="7"/>
        <v>2812551.5819379836</v>
      </c>
      <c r="F78" s="8">
        <f t="shared" si="8"/>
        <v>1369648.7630293304</v>
      </c>
      <c r="G78" s="9">
        <f t="shared" si="9"/>
        <v>420513088.52766824</v>
      </c>
    </row>
    <row r="79" spans="2:7" x14ac:dyDescent="0.5">
      <c r="B79" s="7">
        <f t="shared" si="10"/>
        <v>74</v>
      </c>
      <c r="C79" s="8">
        <f t="shared" si="11"/>
        <v>420513088.52766824</v>
      </c>
      <c r="D79" s="8">
        <f t="shared" si="6"/>
        <v>4182200.344967314</v>
      </c>
      <c r="E79" s="8">
        <f t="shared" si="7"/>
        <v>2803420.5901844553</v>
      </c>
      <c r="F79" s="8">
        <f t="shared" si="8"/>
        <v>1378779.7547828588</v>
      </c>
      <c r="G79" s="9">
        <f t="shared" si="9"/>
        <v>419134308.77288538</v>
      </c>
    </row>
    <row r="80" spans="2:7" x14ac:dyDescent="0.5">
      <c r="B80" s="7">
        <f t="shared" si="10"/>
        <v>75</v>
      </c>
      <c r="C80" s="8">
        <f t="shared" si="11"/>
        <v>419134308.77288538</v>
      </c>
      <c r="D80" s="8">
        <f t="shared" si="6"/>
        <v>4182200.344967314</v>
      </c>
      <c r="E80" s="8">
        <f t="shared" si="7"/>
        <v>2794228.7251525694</v>
      </c>
      <c r="F80" s="8">
        <f t="shared" si="8"/>
        <v>1387971.6198147447</v>
      </c>
      <c r="G80" s="9">
        <f t="shared" si="9"/>
        <v>417746337.15307063</v>
      </c>
    </row>
    <row r="81" spans="2:7" x14ac:dyDescent="0.5">
      <c r="B81" s="7">
        <f t="shared" si="10"/>
        <v>76</v>
      </c>
      <c r="C81" s="8">
        <f t="shared" si="11"/>
        <v>417746337.15307063</v>
      </c>
      <c r="D81" s="8">
        <f t="shared" si="6"/>
        <v>4182200.344967314</v>
      </c>
      <c r="E81" s="8">
        <f t="shared" si="7"/>
        <v>2784975.5810204712</v>
      </c>
      <c r="F81" s="8">
        <f t="shared" si="8"/>
        <v>1397224.7639468429</v>
      </c>
      <c r="G81" s="9">
        <f t="shared" si="9"/>
        <v>416349112.3891238</v>
      </c>
    </row>
    <row r="82" spans="2:7" x14ac:dyDescent="0.5">
      <c r="B82" s="7">
        <f t="shared" si="10"/>
        <v>77</v>
      </c>
      <c r="C82" s="8">
        <f t="shared" si="11"/>
        <v>416349112.3891238</v>
      </c>
      <c r="D82" s="8">
        <f t="shared" si="6"/>
        <v>4182200.344967314</v>
      </c>
      <c r="E82" s="8">
        <f t="shared" si="7"/>
        <v>2775660.7492608256</v>
      </c>
      <c r="F82" s="8">
        <f t="shared" si="8"/>
        <v>1406539.5957064885</v>
      </c>
      <c r="G82" s="9">
        <f t="shared" si="9"/>
        <v>414942572.79341733</v>
      </c>
    </row>
    <row r="83" spans="2:7" x14ac:dyDescent="0.5">
      <c r="B83" s="7">
        <f t="shared" si="10"/>
        <v>78</v>
      </c>
      <c r="C83" s="8">
        <f t="shared" si="11"/>
        <v>414942572.79341733</v>
      </c>
      <c r="D83" s="8">
        <f t="shared" si="6"/>
        <v>4182200.344967314</v>
      </c>
      <c r="E83" s="8">
        <f t="shared" si="7"/>
        <v>2766283.8186227824</v>
      </c>
      <c r="F83" s="8">
        <f t="shared" si="8"/>
        <v>1415916.5263445317</v>
      </c>
      <c r="G83" s="9">
        <f t="shared" si="9"/>
        <v>413526656.2670728</v>
      </c>
    </row>
    <row r="84" spans="2:7" x14ac:dyDescent="0.5">
      <c r="B84" s="7">
        <f t="shared" si="10"/>
        <v>79</v>
      </c>
      <c r="C84" s="8">
        <f t="shared" si="11"/>
        <v>413526656.2670728</v>
      </c>
      <c r="D84" s="8">
        <f t="shared" si="6"/>
        <v>4182200.344967314</v>
      </c>
      <c r="E84" s="8">
        <f t="shared" si="7"/>
        <v>2756844.3751138188</v>
      </c>
      <c r="F84" s="8">
        <f t="shared" si="8"/>
        <v>1425355.9698534952</v>
      </c>
      <c r="G84" s="9">
        <f t="shared" si="9"/>
        <v>412101300.29721928</v>
      </c>
    </row>
    <row r="85" spans="2:7" x14ac:dyDescent="0.5">
      <c r="B85" s="7">
        <f t="shared" si="10"/>
        <v>80</v>
      </c>
      <c r="C85" s="8">
        <f t="shared" si="11"/>
        <v>412101300.29721928</v>
      </c>
      <c r="D85" s="8">
        <f t="shared" si="6"/>
        <v>4182200.344967314</v>
      </c>
      <c r="E85" s="8">
        <f t="shared" si="7"/>
        <v>2747342.0019814619</v>
      </c>
      <c r="F85" s="8">
        <f t="shared" si="8"/>
        <v>1434858.3429858522</v>
      </c>
      <c r="G85" s="9">
        <f t="shared" si="9"/>
        <v>410666441.95423341</v>
      </c>
    </row>
    <row r="86" spans="2:7" x14ac:dyDescent="0.5">
      <c r="B86" s="7">
        <f t="shared" si="10"/>
        <v>81</v>
      </c>
      <c r="C86" s="8">
        <f t="shared" si="11"/>
        <v>410666441.95423341</v>
      </c>
      <c r="D86" s="8">
        <f t="shared" si="6"/>
        <v>4182200.344967314</v>
      </c>
      <c r="E86" s="8">
        <f t="shared" si="7"/>
        <v>2737776.2796948892</v>
      </c>
      <c r="F86" s="8">
        <f t="shared" si="8"/>
        <v>1444424.0652724248</v>
      </c>
      <c r="G86" s="9">
        <f t="shared" si="9"/>
        <v>409222017.88896096</v>
      </c>
    </row>
    <row r="87" spans="2:7" x14ac:dyDescent="0.5">
      <c r="B87" s="7">
        <f t="shared" si="10"/>
        <v>82</v>
      </c>
      <c r="C87" s="8">
        <f t="shared" si="11"/>
        <v>409222017.88896096</v>
      </c>
      <c r="D87" s="8">
        <f t="shared" si="6"/>
        <v>4182200.344967314</v>
      </c>
      <c r="E87" s="8">
        <f t="shared" si="7"/>
        <v>2728146.7859264067</v>
      </c>
      <c r="F87" s="8">
        <f t="shared" si="8"/>
        <v>1454053.5590409073</v>
      </c>
      <c r="G87" s="9">
        <f t="shared" si="9"/>
        <v>407767964.32992005</v>
      </c>
    </row>
    <row r="88" spans="2:7" x14ac:dyDescent="0.5">
      <c r="B88" s="7">
        <f t="shared" si="10"/>
        <v>83</v>
      </c>
      <c r="C88" s="8">
        <f t="shared" si="11"/>
        <v>407767964.32992005</v>
      </c>
      <c r="D88" s="8">
        <f t="shared" si="6"/>
        <v>4182200.344967314</v>
      </c>
      <c r="E88" s="8">
        <f t="shared" si="7"/>
        <v>2718453.0955328005</v>
      </c>
      <c r="F88" s="8">
        <f t="shared" si="8"/>
        <v>1463747.2494345135</v>
      </c>
      <c r="G88" s="9">
        <f t="shared" si="9"/>
        <v>406304217.08048552</v>
      </c>
    </row>
    <row r="89" spans="2:7" x14ac:dyDescent="0.5">
      <c r="B89" s="7">
        <f t="shared" si="10"/>
        <v>84</v>
      </c>
      <c r="C89" s="8">
        <f t="shared" si="11"/>
        <v>406304217.08048552</v>
      </c>
      <c r="D89" s="8">
        <f t="shared" si="6"/>
        <v>4182200.344967314</v>
      </c>
      <c r="E89" s="8">
        <f t="shared" si="7"/>
        <v>2708694.7805365701</v>
      </c>
      <c r="F89" s="8">
        <f t="shared" si="8"/>
        <v>1473505.5644307439</v>
      </c>
      <c r="G89" s="9">
        <f t="shared" si="9"/>
        <v>404830711.51605475</v>
      </c>
    </row>
    <row r="90" spans="2:7" x14ac:dyDescent="0.5">
      <c r="B90" s="7">
        <f t="shared" si="10"/>
        <v>85</v>
      </c>
      <c r="C90" s="8">
        <f t="shared" si="11"/>
        <v>404830711.51605475</v>
      </c>
      <c r="D90" s="8">
        <f t="shared" si="6"/>
        <v>4182200.344967314</v>
      </c>
      <c r="E90" s="8">
        <f t="shared" si="7"/>
        <v>2698871.4101070319</v>
      </c>
      <c r="F90" s="8">
        <f t="shared" si="8"/>
        <v>1483328.9348602821</v>
      </c>
      <c r="G90" s="9">
        <f t="shared" si="9"/>
        <v>403347382.58119446</v>
      </c>
    </row>
    <row r="91" spans="2:7" x14ac:dyDescent="0.5">
      <c r="B91" s="7">
        <f t="shared" si="10"/>
        <v>86</v>
      </c>
      <c r="C91" s="8">
        <f t="shared" si="11"/>
        <v>403347382.58119446</v>
      </c>
      <c r="D91" s="8">
        <f t="shared" si="6"/>
        <v>4182200.344967314</v>
      </c>
      <c r="E91" s="8">
        <f t="shared" si="7"/>
        <v>2688982.5505412966</v>
      </c>
      <c r="F91" s="8">
        <f t="shared" si="8"/>
        <v>1493217.7944260174</v>
      </c>
      <c r="G91" s="9">
        <f t="shared" si="9"/>
        <v>401854164.78676844</v>
      </c>
    </row>
    <row r="92" spans="2:7" x14ac:dyDescent="0.5">
      <c r="B92" s="7">
        <f t="shared" si="10"/>
        <v>87</v>
      </c>
      <c r="C92" s="8">
        <f t="shared" si="11"/>
        <v>401854164.78676844</v>
      </c>
      <c r="D92" s="8">
        <f t="shared" si="6"/>
        <v>4182200.344967314</v>
      </c>
      <c r="E92" s="8">
        <f t="shared" si="7"/>
        <v>2679027.7652451228</v>
      </c>
      <c r="F92" s="8">
        <f t="shared" si="8"/>
        <v>1503172.5797221912</v>
      </c>
      <c r="G92" s="9">
        <f t="shared" si="9"/>
        <v>400350992.20704627</v>
      </c>
    </row>
    <row r="93" spans="2:7" x14ac:dyDescent="0.5">
      <c r="B93" s="7">
        <f t="shared" si="10"/>
        <v>88</v>
      </c>
      <c r="C93" s="8">
        <f t="shared" si="11"/>
        <v>400350992.20704627</v>
      </c>
      <c r="D93" s="8">
        <f t="shared" si="6"/>
        <v>4182200.344967314</v>
      </c>
      <c r="E93" s="8">
        <f t="shared" si="7"/>
        <v>2669006.6147136418</v>
      </c>
      <c r="F93" s="8">
        <f t="shared" si="8"/>
        <v>1513193.7302536722</v>
      </c>
      <c r="G93" s="9">
        <f t="shared" si="9"/>
        <v>398837798.47679257</v>
      </c>
    </row>
    <row r="94" spans="2:7" x14ac:dyDescent="0.5">
      <c r="B94" s="7">
        <f t="shared" si="10"/>
        <v>89</v>
      </c>
      <c r="C94" s="8">
        <f t="shared" si="11"/>
        <v>398837798.47679257</v>
      </c>
      <c r="D94" s="8">
        <f t="shared" si="6"/>
        <v>4182200.344967314</v>
      </c>
      <c r="E94" s="8">
        <f t="shared" si="7"/>
        <v>2658918.6565119508</v>
      </c>
      <c r="F94" s="8">
        <f t="shared" si="8"/>
        <v>1523281.6884553633</v>
      </c>
      <c r="G94" s="9">
        <f t="shared" si="9"/>
        <v>397314516.78833723</v>
      </c>
    </row>
    <row r="95" spans="2:7" x14ac:dyDescent="0.5">
      <c r="B95" s="7">
        <f t="shared" si="10"/>
        <v>90</v>
      </c>
      <c r="C95" s="8">
        <f t="shared" si="11"/>
        <v>397314516.78833723</v>
      </c>
      <c r="D95" s="8">
        <f t="shared" si="6"/>
        <v>4182200.344967314</v>
      </c>
      <c r="E95" s="8">
        <f t="shared" si="7"/>
        <v>2648763.4452555818</v>
      </c>
      <c r="F95" s="8">
        <f t="shared" si="8"/>
        <v>1533436.8997117323</v>
      </c>
      <c r="G95" s="9">
        <f t="shared" si="9"/>
        <v>395781079.8886255</v>
      </c>
    </row>
    <row r="96" spans="2:7" x14ac:dyDescent="0.5">
      <c r="B96" s="7">
        <f t="shared" si="10"/>
        <v>91</v>
      </c>
      <c r="C96" s="8">
        <f t="shared" si="11"/>
        <v>395781079.8886255</v>
      </c>
      <c r="D96" s="8">
        <f t="shared" si="6"/>
        <v>4182200.344967314</v>
      </c>
      <c r="E96" s="8">
        <f t="shared" si="7"/>
        <v>2638540.5325908368</v>
      </c>
      <c r="F96" s="8">
        <f t="shared" si="8"/>
        <v>1543659.8123764773</v>
      </c>
      <c r="G96" s="9">
        <f t="shared" si="9"/>
        <v>394237420.076249</v>
      </c>
    </row>
    <row r="97" spans="2:7" x14ac:dyDescent="0.5">
      <c r="B97" s="7">
        <f t="shared" si="10"/>
        <v>92</v>
      </c>
      <c r="C97" s="8">
        <f t="shared" si="11"/>
        <v>394237420.076249</v>
      </c>
      <c r="D97" s="8">
        <f t="shared" si="6"/>
        <v>4182200.344967314</v>
      </c>
      <c r="E97" s="8">
        <f t="shared" si="7"/>
        <v>2628249.4671749934</v>
      </c>
      <c r="F97" s="8">
        <f t="shared" si="8"/>
        <v>1553950.8777923207</v>
      </c>
      <c r="G97" s="9">
        <f t="shared" si="9"/>
        <v>392683469.1984567</v>
      </c>
    </row>
    <row r="98" spans="2:7" x14ac:dyDescent="0.5">
      <c r="B98" s="7">
        <f t="shared" si="10"/>
        <v>93</v>
      </c>
      <c r="C98" s="8">
        <f t="shared" si="11"/>
        <v>392683469.1984567</v>
      </c>
      <c r="D98" s="8">
        <f t="shared" si="6"/>
        <v>4182200.344967314</v>
      </c>
      <c r="E98" s="8">
        <f t="shared" si="7"/>
        <v>2617889.7946563782</v>
      </c>
      <c r="F98" s="8">
        <f t="shared" si="8"/>
        <v>1564310.5503109358</v>
      </c>
      <c r="G98" s="9">
        <f t="shared" si="9"/>
        <v>391119158.64814579</v>
      </c>
    </row>
    <row r="99" spans="2:7" x14ac:dyDescent="0.5">
      <c r="B99" s="7">
        <f t="shared" si="10"/>
        <v>94</v>
      </c>
      <c r="C99" s="8">
        <f t="shared" si="11"/>
        <v>391119158.64814579</v>
      </c>
      <c r="D99" s="8">
        <f t="shared" si="6"/>
        <v>4182200.344967314</v>
      </c>
      <c r="E99" s="8">
        <f t="shared" si="7"/>
        <v>2607461.0576543054</v>
      </c>
      <c r="F99" s="8">
        <f t="shared" si="8"/>
        <v>1574739.2873130087</v>
      </c>
      <c r="G99" s="9">
        <f t="shared" si="9"/>
        <v>389544419.36083281</v>
      </c>
    </row>
    <row r="100" spans="2:7" x14ac:dyDescent="0.5">
      <c r="B100" s="7">
        <f t="shared" si="10"/>
        <v>95</v>
      </c>
      <c r="C100" s="8">
        <f t="shared" si="11"/>
        <v>389544419.36083281</v>
      </c>
      <c r="D100" s="8">
        <f t="shared" si="6"/>
        <v>4182200.344967314</v>
      </c>
      <c r="E100" s="8">
        <f t="shared" si="7"/>
        <v>2596962.7957388856</v>
      </c>
      <c r="F100" s="8">
        <f t="shared" si="8"/>
        <v>1585237.5492284284</v>
      </c>
      <c r="G100" s="9">
        <f t="shared" si="9"/>
        <v>387959181.81160438</v>
      </c>
    </row>
    <row r="101" spans="2:7" x14ac:dyDescent="0.5">
      <c r="B101" s="7">
        <f t="shared" si="10"/>
        <v>96</v>
      </c>
      <c r="C101" s="8">
        <f t="shared" si="11"/>
        <v>387959181.81160438</v>
      </c>
      <c r="D101" s="8">
        <f t="shared" si="6"/>
        <v>4182200.344967314</v>
      </c>
      <c r="E101" s="8">
        <f t="shared" si="7"/>
        <v>2586394.545410696</v>
      </c>
      <c r="F101" s="8">
        <f t="shared" si="8"/>
        <v>1595805.7995566181</v>
      </c>
      <c r="G101" s="9">
        <f t="shared" si="9"/>
        <v>386363376.01204777</v>
      </c>
    </row>
    <row r="102" spans="2:7" x14ac:dyDescent="0.5">
      <c r="B102" s="7">
        <f t="shared" si="10"/>
        <v>97</v>
      </c>
      <c r="C102" s="8">
        <f t="shared" si="11"/>
        <v>386363376.01204777</v>
      </c>
      <c r="D102" s="8">
        <f t="shared" si="6"/>
        <v>4182200.344967314</v>
      </c>
      <c r="E102" s="8">
        <f t="shared" si="7"/>
        <v>2575755.8400803185</v>
      </c>
      <c r="F102" s="8">
        <f t="shared" si="8"/>
        <v>1606444.5048869955</v>
      </c>
      <c r="G102" s="9">
        <f t="shared" si="9"/>
        <v>384756931.50716078</v>
      </c>
    </row>
    <row r="103" spans="2:7" x14ac:dyDescent="0.5">
      <c r="B103" s="7">
        <f t="shared" si="10"/>
        <v>98</v>
      </c>
      <c r="C103" s="8">
        <f t="shared" si="11"/>
        <v>384756931.50716078</v>
      </c>
      <c r="D103" s="8">
        <f t="shared" si="6"/>
        <v>4182200.344967314</v>
      </c>
      <c r="E103" s="8">
        <f t="shared" si="7"/>
        <v>2565046.2100477386</v>
      </c>
      <c r="F103" s="8">
        <f t="shared" si="8"/>
        <v>1617154.1349195754</v>
      </c>
      <c r="G103" s="9">
        <f t="shared" si="9"/>
        <v>383139777.3722412</v>
      </c>
    </row>
    <row r="104" spans="2:7" x14ac:dyDescent="0.5">
      <c r="B104" s="7">
        <f t="shared" si="10"/>
        <v>99</v>
      </c>
      <c r="C104" s="8">
        <f t="shared" si="11"/>
        <v>383139777.3722412</v>
      </c>
      <c r="D104" s="8">
        <f t="shared" si="6"/>
        <v>4182200.344967314</v>
      </c>
      <c r="E104" s="8">
        <f t="shared" si="7"/>
        <v>2554265.1824816079</v>
      </c>
      <c r="F104" s="8">
        <f t="shared" si="8"/>
        <v>1627935.1624857062</v>
      </c>
      <c r="G104" s="9">
        <f t="shared" si="9"/>
        <v>381511842.20975548</v>
      </c>
    </row>
    <row r="105" spans="2:7" x14ac:dyDescent="0.5">
      <c r="B105" s="7">
        <f t="shared" si="10"/>
        <v>100</v>
      </c>
      <c r="C105" s="8">
        <f t="shared" si="11"/>
        <v>381511842.20975548</v>
      </c>
      <c r="D105" s="8">
        <f t="shared" si="6"/>
        <v>4182200.344967314</v>
      </c>
      <c r="E105" s="8">
        <f t="shared" si="7"/>
        <v>2543412.2813983699</v>
      </c>
      <c r="F105" s="8">
        <f t="shared" si="8"/>
        <v>1638788.0635689441</v>
      </c>
      <c r="G105" s="9">
        <f t="shared" si="9"/>
        <v>379873054.14618653</v>
      </c>
    </row>
    <row r="106" spans="2:7" x14ac:dyDescent="0.5">
      <c r="B106" s="7">
        <f t="shared" si="10"/>
        <v>101</v>
      </c>
      <c r="C106" s="8">
        <f t="shared" si="11"/>
        <v>379873054.14618653</v>
      </c>
      <c r="D106" s="8">
        <f t="shared" si="6"/>
        <v>4182200.344967314</v>
      </c>
      <c r="E106" s="8">
        <f t="shared" si="7"/>
        <v>2532487.0276412438</v>
      </c>
      <c r="F106" s="8">
        <f t="shared" si="8"/>
        <v>1649713.3173260703</v>
      </c>
      <c r="G106" s="9">
        <f t="shared" si="9"/>
        <v>378223340.82886046</v>
      </c>
    </row>
    <row r="107" spans="2:7" x14ac:dyDescent="0.5">
      <c r="B107" s="7">
        <f t="shared" si="10"/>
        <v>102</v>
      </c>
      <c r="C107" s="8">
        <f t="shared" si="11"/>
        <v>378223340.82886046</v>
      </c>
      <c r="D107" s="8">
        <f t="shared" si="6"/>
        <v>4182200.344967314</v>
      </c>
      <c r="E107" s="8">
        <f t="shared" si="7"/>
        <v>2521488.9388590697</v>
      </c>
      <c r="F107" s="8">
        <f t="shared" si="8"/>
        <v>1660711.4061082443</v>
      </c>
      <c r="G107" s="9">
        <f t="shared" si="9"/>
        <v>376562629.4227522</v>
      </c>
    </row>
    <row r="108" spans="2:7" x14ac:dyDescent="0.5">
      <c r="B108" s="7">
        <f t="shared" si="10"/>
        <v>103</v>
      </c>
      <c r="C108" s="8">
        <f t="shared" si="11"/>
        <v>376562629.4227522</v>
      </c>
      <c r="D108" s="8">
        <f t="shared" si="6"/>
        <v>4182200.344967314</v>
      </c>
      <c r="E108" s="8">
        <f t="shared" si="7"/>
        <v>2510417.5294850147</v>
      </c>
      <c r="F108" s="8">
        <f t="shared" si="8"/>
        <v>1671782.8154822993</v>
      </c>
      <c r="G108" s="9">
        <f t="shared" si="9"/>
        <v>374890846.60726988</v>
      </c>
    </row>
    <row r="109" spans="2:7" x14ac:dyDescent="0.5">
      <c r="B109" s="7">
        <f t="shared" si="10"/>
        <v>104</v>
      </c>
      <c r="C109" s="8">
        <f t="shared" si="11"/>
        <v>374890846.60726988</v>
      </c>
      <c r="D109" s="8">
        <f t="shared" si="6"/>
        <v>4182200.344967314</v>
      </c>
      <c r="E109" s="8">
        <f t="shared" si="7"/>
        <v>2499272.3107151329</v>
      </c>
      <c r="F109" s="8">
        <f t="shared" si="8"/>
        <v>1682928.0342521812</v>
      </c>
      <c r="G109" s="9">
        <f t="shared" si="9"/>
        <v>373207918.57301772</v>
      </c>
    </row>
    <row r="110" spans="2:7" x14ac:dyDescent="0.5">
      <c r="B110" s="7">
        <f t="shared" si="10"/>
        <v>105</v>
      </c>
      <c r="C110" s="8">
        <f t="shared" si="11"/>
        <v>373207918.57301772</v>
      </c>
      <c r="D110" s="8">
        <f t="shared" si="6"/>
        <v>4182200.344967314</v>
      </c>
      <c r="E110" s="8">
        <f t="shared" si="7"/>
        <v>2488052.7904867851</v>
      </c>
      <c r="F110" s="8">
        <f t="shared" si="8"/>
        <v>1694147.5544805289</v>
      </c>
      <c r="G110" s="9">
        <f t="shared" si="9"/>
        <v>371513771.01853716</v>
      </c>
    </row>
    <row r="111" spans="2:7" x14ac:dyDescent="0.5">
      <c r="B111" s="7">
        <f t="shared" si="10"/>
        <v>106</v>
      </c>
      <c r="C111" s="8">
        <f t="shared" si="11"/>
        <v>371513771.01853716</v>
      </c>
      <c r="D111" s="8">
        <f t="shared" si="6"/>
        <v>4182200.344967314</v>
      </c>
      <c r="E111" s="8">
        <f t="shared" si="7"/>
        <v>2476758.4734569145</v>
      </c>
      <c r="F111" s="8">
        <f t="shared" si="8"/>
        <v>1705441.8715103995</v>
      </c>
      <c r="G111" s="9">
        <f t="shared" si="9"/>
        <v>369808329.14702678</v>
      </c>
    </row>
    <row r="112" spans="2:7" x14ac:dyDescent="0.5">
      <c r="B112" s="7">
        <f t="shared" si="10"/>
        <v>107</v>
      </c>
      <c r="C112" s="8">
        <f t="shared" si="11"/>
        <v>369808329.14702678</v>
      </c>
      <c r="D112" s="8">
        <f t="shared" si="6"/>
        <v>4182200.344967314</v>
      </c>
      <c r="E112" s="8">
        <f t="shared" si="7"/>
        <v>2465388.8609801787</v>
      </c>
      <c r="F112" s="8">
        <f t="shared" si="8"/>
        <v>1716811.4839871353</v>
      </c>
      <c r="G112" s="9">
        <f t="shared" si="9"/>
        <v>368091517.66303962</v>
      </c>
    </row>
    <row r="113" spans="2:7" x14ac:dyDescent="0.5">
      <c r="B113" s="7">
        <f t="shared" si="10"/>
        <v>108</v>
      </c>
      <c r="C113" s="8">
        <f t="shared" si="11"/>
        <v>368091517.66303962</v>
      </c>
      <c r="D113" s="8">
        <f t="shared" si="6"/>
        <v>4182200.344967314</v>
      </c>
      <c r="E113" s="8">
        <f t="shared" si="7"/>
        <v>2453943.4510869309</v>
      </c>
      <c r="F113" s="8">
        <f t="shared" si="8"/>
        <v>1728256.8938803831</v>
      </c>
      <c r="G113" s="9">
        <f t="shared" si="9"/>
        <v>366363260.76915926</v>
      </c>
    </row>
    <row r="114" spans="2:7" x14ac:dyDescent="0.5">
      <c r="B114" s="7">
        <f t="shared" si="10"/>
        <v>109</v>
      </c>
      <c r="C114" s="8">
        <f t="shared" si="11"/>
        <v>366363260.76915926</v>
      </c>
      <c r="D114" s="8">
        <f t="shared" si="6"/>
        <v>4182200.344967314</v>
      </c>
      <c r="E114" s="8">
        <f t="shared" si="7"/>
        <v>2442421.7384610618</v>
      </c>
      <c r="F114" s="8">
        <f t="shared" si="8"/>
        <v>1739778.6065062522</v>
      </c>
      <c r="G114" s="9">
        <f t="shared" si="9"/>
        <v>364623482.16265303</v>
      </c>
    </row>
    <row r="115" spans="2:7" x14ac:dyDescent="0.5">
      <c r="B115" s="7">
        <f t="shared" si="10"/>
        <v>110</v>
      </c>
      <c r="C115" s="8">
        <f t="shared" si="11"/>
        <v>364623482.16265303</v>
      </c>
      <c r="D115" s="8">
        <f t="shared" si="6"/>
        <v>4182200.344967314</v>
      </c>
      <c r="E115" s="8">
        <f t="shared" si="7"/>
        <v>2430823.2144176872</v>
      </c>
      <c r="F115" s="8">
        <f t="shared" si="8"/>
        <v>1751377.1305496269</v>
      </c>
      <c r="G115" s="9">
        <f t="shared" si="9"/>
        <v>362872105.03210342</v>
      </c>
    </row>
    <row r="116" spans="2:7" x14ac:dyDescent="0.5">
      <c r="B116" s="7">
        <f t="shared" si="10"/>
        <v>111</v>
      </c>
      <c r="C116" s="8">
        <f t="shared" si="11"/>
        <v>362872105.03210342</v>
      </c>
      <c r="D116" s="8">
        <f t="shared" si="6"/>
        <v>4182200.344967314</v>
      </c>
      <c r="E116" s="8">
        <f t="shared" si="7"/>
        <v>2419147.3668806893</v>
      </c>
      <c r="F116" s="8">
        <f t="shared" si="8"/>
        <v>1763052.9780866248</v>
      </c>
      <c r="G116" s="9">
        <f t="shared" si="9"/>
        <v>361109052.05401677</v>
      </c>
    </row>
    <row r="117" spans="2:7" x14ac:dyDescent="0.5">
      <c r="B117" s="7">
        <f t="shared" si="10"/>
        <v>112</v>
      </c>
      <c r="C117" s="8">
        <f t="shared" si="11"/>
        <v>361109052.05401677</v>
      </c>
      <c r="D117" s="8">
        <f t="shared" si="6"/>
        <v>4182200.344967314</v>
      </c>
      <c r="E117" s="8">
        <f t="shared" si="7"/>
        <v>2407393.6803601119</v>
      </c>
      <c r="F117" s="8">
        <f t="shared" si="8"/>
        <v>1774806.6646072022</v>
      </c>
      <c r="G117" s="9">
        <f t="shared" si="9"/>
        <v>359334245.38940954</v>
      </c>
    </row>
    <row r="118" spans="2:7" x14ac:dyDescent="0.5">
      <c r="B118" s="7">
        <f t="shared" si="10"/>
        <v>113</v>
      </c>
      <c r="C118" s="8">
        <f t="shared" si="11"/>
        <v>359334245.38940954</v>
      </c>
      <c r="D118" s="8">
        <f t="shared" si="6"/>
        <v>4182200.344967314</v>
      </c>
      <c r="E118" s="8">
        <f t="shared" si="7"/>
        <v>2395561.6359293968</v>
      </c>
      <c r="F118" s="8">
        <f t="shared" si="8"/>
        <v>1786638.7090379172</v>
      </c>
      <c r="G118" s="9">
        <f t="shared" si="9"/>
        <v>357547606.68037164</v>
      </c>
    </row>
    <row r="119" spans="2:7" x14ac:dyDescent="0.5">
      <c r="B119" s="7">
        <f t="shared" si="10"/>
        <v>114</v>
      </c>
      <c r="C119" s="8">
        <f t="shared" si="11"/>
        <v>357547606.68037164</v>
      </c>
      <c r="D119" s="8">
        <f t="shared" si="6"/>
        <v>4182200.344967314</v>
      </c>
      <c r="E119" s="8">
        <f t="shared" si="7"/>
        <v>2383650.7112024776</v>
      </c>
      <c r="F119" s="8">
        <f t="shared" si="8"/>
        <v>1798549.6337648365</v>
      </c>
      <c r="G119" s="9">
        <f t="shared" si="9"/>
        <v>355749057.04660678</v>
      </c>
    </row>
    <row r="120" spans="2:7" x14ac:dyDescent="0.5">
      <c r="B120" s="7">
        <f t="shared" si="10"/>
        <v>115</v>
      </c>
      <c r="C120" s="8">
        <f t="shared" si="11"/>
        <v>355749057.04660678</v>
      </c>
      <c r="D120" s="8">
        <f t="shared" si="6"/>
        <v>4182200.344967314</v>
      </c>
      <c r="E120" s="8">
        <f t="shared" si="7"/>
        <v>2371660.3803107119</v>
      </c>
      <c r="F120" s="8">
        <f t="shared" si="8"/>
        <v>1810539.9646566021</v>
      </c>
      <c r="G120" s="9">
        <f t="shared" si="9"/>
        <v>353938517.08195019</v>
      </c>
    </row>
    <row r="121" spans="2:7" x14ac:dyDescent="0.5">
      <c r="B121" s="7">
        <f t="shared" si="10"/>
        <v>116</v>
      </c>
      <c r="C121" s="8">
        <f t="shared" si="11"/>
        <v>353938517.08195019</v>
      </c>
      <c r="D121" s="8">
        <f t="shared" si="6"/>
        <v>4182200.344967314</v>
      </c>
      <c r="E121" s="8">
        <f t="shared" si="7"/>
        <v>2359590.1138796681</v>
      </c>
      <c r="F121" s="8">
        <f t="shared" si="8"/>
        <v>1822610.231087646</v>
      </c>
      <c r="G121" s="9">
        <f t="shared" si="9"/>
        <v>352115906.85086256</v>
      </c>
    </row>
    <row r="122" spans="2:7" x14ac:dyDescent="0.5">
      <c r="B122" s="7">
        <f t="shared" si="10"/>
        <v>117</v>
      </c>
      <c r="C122" s="8">
        <f t="shared" si="11"/>
        <v>352115906.85086256</v>
      </c>
      <c r="D122" s="8">
        <f t="shared" si="6"/>
        <v>4182200.344967314</v>
      </c>
      <c r="E122" s="8">
        <f t="shared" si="7"/>
        <v>2347439.3790057502</v>
      </c>
      <c r="F122" s="8">
        <f t="shared" si="8"/>
        <v>1834760.9659615639</v>
      </c>
      <c r="G122" s="9">
        <f t="shared" si="9"/>
        <v>350281145.88490099</v>
      </c>
    </row>
    <row r="123" spans="2:7" x14ac:dyDescent="0.5">
      <c r="B123" s="7">
        <f t="shared" si="10"/>
        <v>118</v>
      </c>
      <c r="C123" s="8">
        <f t="shared" si="11"/>
        <v>350281145.88490099</v>
      </c>
      <c r="D123" s="8">
        <f t="shared" si="6"/>
        <v>4182200.344967314</v>
      </c>
      <c r="E123" s="8">
        <f t="shared" si="7"/>
        <v>2335207.6392326732</v>
      </c>
      <c r="F123" s="8">
        <f t="shared" si="8"/>
        <v>1846992.7057346408</v>
      </c>
      <c r="G123" s="9">
        <f t="shared" si="9"/>
        <v>348434153.17916632</v>
      </c>
    </row>
    <row r="124" spans="2:7" x14ac:dyDescent="0.5">
      <c r="B124" s="7">
        <f t="shared" si="10"/>
        <v>119</v>
      </c>
      <c r="C124" s="8">
        <f t="shared" si="11"/>
        <v>348434153.17916632</v>
      </c>
      <c r="D124" s="8">
        <f t="shared" si="6"/>
        <v>4182200.344967314</v>
      </c>
      <c r="E124" s="8">
        <f t="shared" si="7"/>
        <v>2322894.3545277757</v>
      </c>
      <c r="F124" s="8">
        <f t="shared" si="8"/>
        <v>1859305.9904395384</v>
      </c>
      <c r="G124" s="9">
        <f t="shared" si="9"/>
        <v>346574847.18872678</v>
      </c>
    </row>
    <row r="125" spans="2:7" x14ac:dyDescent="0.5">
      <c r="B125" s="7">
        <f t="shared" si="10"/>
        <v>120</v>
      </c>
      <c r="C125" s="8">
        <f t="shared" si="11"/>
        <v>346574847.18872678</v>
      </c>
      <c r="D125" s="8">
        <f t="shared" si="6"/>
        <v>4182200.344967314</v>
      </c>
      <c r="E125" s="8">
        <f t="shared" si="7"/>
        <v>2310498.9812581786</v>
      </c>
      <c r="F125" s="8">
        <f t="shared" si="8"/>
        <v>1871701.3637091354</v>
      </c>
      <c r="G125" s="9">
        <f t="shared" si="9"/>
        <v>344703145.82501763</v>
      </c>
    </row>
    <row r="126" spans="2:7" x14ac:dyDescent="0.5">
      <c r="B126" s="7">
        <f t="shared" si="10"/>
        <v>121</v>
      </c>
      <c r="C126" s="8">
        <f t="shared" si="11"/>
        <v>344703145.82501763</v>
      </c>
      <c r="D126" s="8">
        <f t="shared" si="6"/>
        <v>4182200.344967314</v>
      </c>
      <c r="E126" s="8">
        <f t="shared" si="7"/>
        <v>2298020.9721667841</v>
      </c>
      <c r="F126" s="8">
        <f t="shared" si="8"/>
        <v>1884179.3728005299</v>
      </c>
      <c r="G126" s="9">
        <f t="shared" si="9"/>
        <v>342818966.4522171</v>
      </c>
    </row>
    <row r="127" spans="2:7" x14ac:dyDescent="0.5">
      <c r="B127" s="7">
        <f t="shared" si="10"/>
        <v>122</v>
      </c>
      <c r="C127" s="8">
        <f t="shared" si="11"/>
        <v>342818966.4522171</v>
      </c>
      <c r="D127" s="8">
        <f t="shared" si="6"/>
        <v>4182200.344967314</v>
      </c>
      <c r="E127" s="8">
        <f t="shared" si="7"/>
        <v>2285459.776348114</v>
      </c>
      <c r="F127" s="8">
        <f t="shared" si="8"/>
        <v>1896740.5686192</v>
      </c>
      <c r="G127" s="9">
        <f t="shared" si="9"/>
        <v>340922225.88359791</v>
      </c>
    </row>
    <row r="128" spans="2:7" x14ac:dyDescent="0.5">
      <c r="B128" s="7">
        <f t="shared" si="10"/>
        <v>123</v>
      </c>
      <c r="C128" s="8">
        <f t="shared" si="11"/>
        <v>340922225.88359791</v>
      </c>
      <c r="D128" s="8">
        <f t="shared" si="6"/>
        <v>4182200.344967314</v>
      </c>
      <c r="E128" s="8">
        <f t="shared" si="7"/>
        <v>2272814.839223986</v>
      </c>
      <c r="F128" s="8">
        <f t="shared" si="8"/>
        <v>1909385.505743328</v>
      </c>
      <c r="G128" s="9">
        <f t="shared" si="9"/>
        <v>339012840.37785459</v>
      </c>
    </row>
    <row r="129" spans="2:7" x14ac:dyDescent="0.5">
      <c r="B129" s="7">
        <f t="shared" si="10"/>
        <v>124</v>
      </c>
      <c r="C129" s="8">
        <f t="shared" si="11"/>
        <v>339012840.37785459</v>
      </c>
      <c r="D129" s="8">
        <f t="shared" si="6"/>
        <v>4182200.344967314</v>
      </c>
      <c r="E129" s="8">
        <f t="shared" si="7"/>
        <v>2260085.6025190307</v>
      </c>
      <c r="F129" s="8">
        <f t="shared" si="8"/>
        <v>1922114.7424482834</v>
      </c>
      <c r="G129" s="9">
        <f t="shared" si="9"/>
        <v>337090725.63540632</v>
      </c>
    </row>
    <row r="130" spans="2:7" x14ac:dyDescent="0.5">
      <c r="B130" s="7">
        <f t="shared" si="10"/>
        <v>125</v>
      </c>
      <c r="C130" s="8">
        <f t="shared" si="11"/>
        <v>337090725.63540632</v>
      </c>
      <c r="D130" s="8">
        <f t="shared" si="6"/>
        <v>4182200.344967314</v>
      </c>
      <c r="E130" s="8">
        <f t="shared" si="7"/>
        <v>2247271.504236042</v>
      </c>
      <c r="F130" s="8">
        <f t="shared" si="8"/>
        <v>1934928.840731272</v>
      </c>
      <c r="G130" s="9">
        <f t="shared" si="9"/>
        <v>335155796.79467505</v>
      </c>
    </row>
    <row r="131" spans="2:7" x14ac:dyDescent="0.5">
      <c r="B131" s="7">
        <f t="shared" si="10"/>
        <v>126</v>
      </c>
      <c r="C131" s="8">
        <f t="shared" si="11"/>
        <v>335155796.79467505</v>
      </c>
      <c r="D131" s="8">
        <f t="shared" si="6"/>
        <v>4182200.344967314</v>
      </c>
      <c r="E131" s="8">
        <f t="shared" si="7"/>
        <v>2234371.9786311672</v>
      </c>
      <c r="F131" s="8">
        <f t="shared" si="8"/>
        <v>1947828.3663361468</v>
      </c>
      <c r="G131" s="9">
        <f t="shared" si="9"/>
        <v>333207968.42833889</v>
      </c>
    </row>
    <row r="132" spans="2:7" x14ac:dyDescent="0.5">
      <c r="B132" s="7">
        <f t="shared" si="10"/>
        <v>127</v>
      </c>
      <c r="C132" s="8">
        <f t="shared" si="11"/>
        <v>333207968.42833889</v>
      </c>
      <c r="D132" s="8">
        <f t="shared" si="6"/>
        <v>4182200.344967314</v>
      </c>
      <c r="E132" s="8">
        <f t="shared" si="7"/>
        <v>2221386.456188926</v>
      </c>
      <c r="F132" s="8">
        <f t="shared" si="8"/>
        <v>1960813.888778388</v>
      </c>
      <c r="G132" s="9">
        <f t="shared" si="9"/>
        <v>331247154.5395605</v>
      </c>
    </row>
    <row r="133" spans="2:7" x14ac:dyDescent="0.5">
      <c r="B133" s="7">
        <f t="shared" si="10"/>
        <v>128</v>
      </c>
      <c r="C133" s="8">
        <f t="shared" si="11"/>
        <v>331247154.5395605</v>
      </c>
      <c r="D133" s="8">
        <f t="shared" si="6"/>
        <v>4182200.344967314</v>
      </c>
      <c r="E133" s="8">
        <f t="shared" si="7"/>
        <v>2208314.3635970703</v>
      </c>
      <c r="F133" s="8">
        <f t="shared" si="8"/>
        <v>1973885.9813702437</v>
      </c>
      <c r="G133" s="9">
        <f t="shared" si="9"/>
        <v>329273268.55819023</v>
      </c>
    </row>
    <row r="134" spans="2:7" x14ac:dyDescent="0.5">
      <c r="B134" s="7">
        <f t="shared" si="10"/>
        <v>129</v>
      </c>
      <c r="C134" s="8">
        <f t="shared" si="11"/>
        <v>329273268.55819023</v>
      </c>
      <c r="D134" s="8">
        <f t="shared" ref="D134:D197" si="12">IF($B134="", "", PMT($J$9/12, $J$8*12, -$J$7))</f>
        <v>4182200.344967314</v>
      </c>
      <c r="E134" s="8">
        <f t="shared" ref="E134:E197" si="13">IF($B134="", "", $C134*$J$9/12)</f>
        <v>2195155.1237212685</v>
      </c>
      <c r="F134" s="8">
        <f t="shared" ref="F134:F197" si="14">IF($B134="", "", $D134-$E134)</f>
        <v>1987045.2212460455</v>
      </c>
      <c r="G134" s="9">
        <f t="shared" ref="G134:G197" si="15">IF($B134="", "", $C134-$F134)</f>
        <v>327286223.33694416</v>
      </c>
    </row>
    <row r="135" spans="2:7" x14ac:dyDescent="0.5">
      <c r="B135" s="7">
        <f t="shared" ref="B135:B198" si="16">IF(ROW()-5&lt;=$J$8*12, ROW()-5, "")</f>
        <v>130</v>
      </c>
      <c r="C135" s="8">
        <f t="shared" ref="C135:C198" si="17">IF($B135="", "", $G134)</f>
        <v>327286223.33694416</v>
      </c>
      <c r="D135" s="8">
        <f t="shared" si="12"/>
        <v>4182200.344967314</v>
      </c>
      <c r="E135" s="8">
        <f t="shared" si="13"/>
        <v>2181908.155579628</v>
      </c>
      <c r="F135" s="8">
        <f t="shared" si="14"/>
        <v>2000292.1893876861</v>
      </c>
      <c r="G135" s="9">
        <f t="shared" si="15"/>
        <v>325285931.14755648</v>
      </c>
    </row>
    <row r="136" spans="2:7" x14ac:dyDescent="0.5">
      <c r="B136" s="7">
        <f t="shared" si="16"/>
        <v>131</v>
      </c>
      <c r="C136" s="8">
        <f t="shared" si="17"/>
        <v>325285931.14755648</v>
      </c>
      <c r="D136" s="8">
        <f t="shared" si="12"/>
        <v>4182200.344967314</v>
      </c>
      <c r="E136" s="8">
        <f t="shared" si="13"/>
        <v>2168572.874317043</v>
      </c>
      <c r="F136" s="8">
        <f t="shared" si="14"/>
        <v>2013627.470650271</v>
      </c>
      <c r="G136" s="9">
        <f t="shared" si="15"/>
        <v>323272303.67690623</v>
      </c>
    </row>
    <row r="137" spans="2:7" x14ac:dyDescent="0.5">
      <c r="B137" s="7">
        <f t="shared" si="16"/>
        <v>132</v>
      </c>
      <c r="C137" s="8">
        <f t="shared" si="17"/>
        <v>323272303.67690623</v>
      </c>
      <c r="D137" s="8">
        <f t="shared" si="12"/>
        <v>4182200.344967314</v>
      </c>
      <c r="E137" s="8">
        <f t="shared" si="13"/>
        <v>2155148.6911793747</v>
      </c>
      <c r="F137" s="8">
        <f t="shared" si="14"/>
        <v>2027051.6537879393</v>
      </c>
      <c r="G137" s="9">
        <f t="shared" si="15"/>
        <v>321245252.02311832</v>
      </c>
    </row>
    <row r="138" spans="2:7" x14ac:dyDescent="0.5">
      <c r="B138" s="7">
        <f t="shared" si="16"/>
        <v>133</v>
      </c>
      <c r="C138" s="8">
        <f t="shared" si="17"/>
        <v>321245252.02311832</v>
      </c>
      <c r="D138" s="8">
        <f t="shared" si="12"/>
        <v>4182200.344967314</v>
      </c>
      <c r="E138" s="8">
        <f t="shared" si="13"/>
        <v>2141635.0134874554</v>
      </c>
      <c r="F138" s="8">
        <f t="shared" si="14"/>
        <v>2040565.3314798586</v>
      </c>
      <c r="G138" s="9">
        <f t="shared" si="15"/>
        <v>319204686.69163847</v>
      </c>
    </row>
    <row r="139" spans="2:7" x14ac:dyDescent="0.5">
      <c r="B139" s="7">
        <f t="shared" si="16"/>
        <v>134</v>
      </c>
      <c r="C139" s="8">
        <f t="shared" si="17"/>
        <v>319204686.69163847</v>
      </c>
      <c r="D139" s="8">
        <f t="shared" si="12"/>
        <v>4182200.344967314</v>
      </c>
      <c r="E139" s="8">
        <f t="shared" si="13"/>
        <v>2128031.2446109229</v>
      </c>
      <c r="F139" s="8">
        <f t="shared" si="14"/>
        <v>2054169.1003563912</v>
      </c>
      <c r="G139" s="9">
        <f t="shared" si="15"/>
        <v>317150517.59128207</v>
      </c>
    </row>
    <row r="140" spans="2:7" x14ac:dyDescent="0.5">
      <c r="B140" s="7">
        <f t="shared" si="16"/>
        <v>135</v>
      </c>
      <c r="C140" s="8">
        <f t="shared" si="17"/>
        <v>317150517.59128207</v>
      </c>
      <c r="D140" s="8">
        <f t="shared" si="12"/>
        <v>4182200.344967314</v>
      </c>
      <c r="E140" s="8">
        <f t="shared" si="13"/>
        <v>2114336.7839418803</v>
      </c>
      <c r="F140" s="8">
        <f t="shared" si="14"/>
        <v>2067863.5610254337</v>
      </c>
      <c r="G140" s="9">
        <f t="shared" si="15"/>
        <v>315082654.03025663</v>
      </c>
    </row>
    <row r="141" spans="2:7" x14ac:dyDescent="0.5">
      <c r="B141" s="7">
        <f t="shared" si="16"/>
        <v>136</v>
      </c>
      <c r="C141" s="8">
        <f t="shared" si="17"/>
        <v>315082654.03025663</v>
      </c>
      <c r="D141" s="8">
        <f t="shared" si="12"/>
        <v>4182200.344967314</v>
      </c>
      <c r="E141" s="8">
        <f t="shared" si="13"/>
        <v>2100551.0268683773</v>
      </c>
      <c r="F141" s="8">
        <f t="shared" si="14"/>
        <v>2081649.3180989367</v>
      </c>
      <c r="G141" s="9">
        <f t="shared" si="15"/>
        <v>313001004.71215767</v>
      </c>
    </row>
    <row r="142" spans="2:7" x14ac:dyDescent="0.5">
      <c r="B142" s="7">
        <f t="shared" si="16"/>
        <v>137</v>
      </c>
      <c r="C142" s="8">
        <f t="shared" si="17"/>
        <v>313001004.71215767</v>
      </c>
      <c r="D142" s="8">
        <f t="shared" si="12"/>
        <v>4182200.344967314</v>
      </c>
      <c r="E142" s="8">
        <f t="shared" si="13"/>
        <v>2086673.364747718</v>
      </c>
      <c r="F142" s="8">
        <f t="shared" si="14"/>
        <v>2095526.9802195961</v>
      </c>
      <c r="G142" s="9">
        <f t="shared" si="15"/>
        <v>310905477.73193806</v>
      </c>
    </row>
    <row r="143" spans="2:7" x14ac:dyDescent="0.5">
      <c r="B143" s="7">
        <f t="shared" si="16"/>
        <v>138</v>
      </c>
      <c r="C143" s="8">
        <f t="shared" si="17"/>
        <v>310905477.73193806</v>
      </c>
      <c r="D143" s="8">
        <f t="shared" si="12"/>
        <v>4182200.344967314</v>
      </c>
      <c r="E143" s="8">
        <f t="shared" si="13"/>
        <v>2072703.184879587</v>
      </c>
      <c r="F143" s="8">
        <f t="shared" si="14"/>
        <v>2109497.160087727</v>
      </c>
      <c r="G143" s="9">
        <f t="shared" si="15"/>
        <v>308795980.57185036</v>
      </c>
    </row>
    <row r="144" spans="2:7" x14ac:dyDescent="0.5">
      <c r="B144" s="7">
        <f t="shared" si="16"/>
        <v>139</v>
      </c>
      <c r="C144" s="8">
        <f t="shared" si="17"/>
        <v>308795980.57185036</v>
      </c>
      <c r="D144" s="8">
        <f t="shared" si="12"/>
        <v>4182200.344967314</v>
      </c>
      <c r="E144" s="8">
        <f t="shared" si="13"/>
        <v>2058639.8704790024</v>
      </c>
      <c r="F144" s="8">
        <f t="shared" si="14"/>
        <v>2123560.4744883114</v>
      </c>
      <c r="G144" s="9">
        <f t="shared" si="15"/>
        <v>306672420.09736204</v>
      </c>
    </row>
    <row r="145" spans="2:7" x14ac:dyDescent="0.5">
      <c r="B145" s="7">
        <f t="shared" si="16"/>
        <v>140</v>
      </c>
      <c r="C145" s="8">
        <f t="shared" si="17"/>
        <v>306672420.09736204</v>
      </c>
      <c r="D145" s="8">
        <f t="shared" si="12"/>
        <v>4182200.344967314</v>
      </c>
      <c r="E145" s="8">
        <f t="shared" si="13"/>
        <v>2044482.8006490804</v>
      </c>
      <c r="F145" s="8">
        <f t="shared" si="14"/>
        <v>2137717.5443182336</v>
      </c>
      <c r="G145" s="9">
        <f t="shared" si="15"/>
        <v>304534702.55304378</v>
      </c>
    </row>
    <row r="146" spans="2:7" x14ac:dyDescent="0.5">
      <c r="B146" s="7">
        <f t="shared" si="16"/>
        <v>141</v>
      </c>
      <c r="C146" s="8">
        <f t="shared" si="17"/>
        <v>304534702.55304378</v>
      </c>
      <c r="D146" s="8">
        <f t="shared" si="12"/>
        <v>4182200.344967314</v>
      </c>
      <c r="E146" s="8">
        <f t="shared" si="13"/>
        <v>2030231.3503536254</v>
      </c>
      <c r="F146" s="8">
        <f t="shared" si="14"/>
        <v>2151968.9946136884</v>
      </c>
      <c r="G146" s="9">
        <f t="shared" si="15"/>
        <v>302382733.55843008</v>
      </c>
    </row>
    <row r="147" spans="2:7" x14ac:dyDescent="0.5">
      <c r="B147" s="7">
        <f t="shared" si="16"/>
        <v>142</v>
      </c>
      <c r="C147" s="8">
        <f t="shared" si="17"/>
        <v>302382733.55843008</v>
      </c>
      <c r="D147" s="8">
        <f t="shared" si="12"/>
        <v>4182200.344967314</v>
      </c>
      <c r="E147" s="8">
        <f t="shared" si="13"/>
        <v>2015884.8903895339</v>
      </c>
      <c r="F147" s="8">
        <f t="shared" si="14"/>
        <v>2166315.4545777803</v>
      </c>
      <c r="G147" s="9">
        <f t="shared" si="15"/>
        <v>300216418.10385227</v>
      </c>
    </row>
    <row r="148" spans="2:7" x14ac:dyDescent="0.5">
      <c r="B148" s="7">
        <f t="shared" si="16"/>
        <v>143</v>
      </c>
      <c r="C148" s="8">
        <f t="shared" si="17"/>
        <v>300216418.10385227</v>
      </c>
      <c r="D148" s="8">
        <f t="shared" si="12"/>
        <v>4182200.344967314</v>
      </c>
      <c r="E148" s="8">
        <f t="shared" si="13"/>
        <v>2001442.7873590151</v>
      </c>
      <c r="F148" s="8">
        <f t="shared" si="14"/>
        <v>2180757.557608299</v>
      </c>
      <c r="G148" s="9">
        <f t="shared" si="15"/>
        <v>298035660.54624397</v>
      </c>
    </row>
    <row r="149" spans="2:7" x14ac:dyDescent="0.5">
      <c r="B149" s="7">
        <f t="shared" si="16"/>
        <v>144</v>
      </c>
      <c r="C149" s="8">
        <f t="shared" si="17"/>
        <v>298035660.54624397</v>
      </c>
      <c r="D149" s="8">
        <f t="shared" si="12"/>
        <v>4182200.344967314</v>
      </c>
      <c r="E149" s="8">
        <f t="shared" si="13"/>
        <v>1986904.4036416265</v>
      </c>
      <c r="F149" s="8">
        <f t="shared" si="14"/>
        <v>2195295.9413256878</v>
      </c>
      <c r="G149" s="9">
        <f t="shared" si="15"/>
        <v>295840364.6049183</v>
      </c>
    </row>
    <row r="150" spans="2:7" x14ac:dyDescent="0.5">
      <c r="B150" s="7">
        <f t="shared" si="16"/>
        <v>145</v>
      </c>
      <c r="C150" s="8">
        <f t="shared" si="17"/>
        <v>295840364.6049183</v>
      </c>
      <c r="D150" s="8">
        <f t="shared" si="12"/>
        <v>4182200.344967314</v>
      </c>
      <c r="E150" s="8">
        <f t="shared" si="13"/>
        <v>1972269.0973661218</v>
      </c>
      <c r="F150" s="8">
        <f t="shared" si="14"/>
        <v>2209931.2476011924</v>
      </c>
      <c r="G150" s="9">
        <f t="shared" si="15"/>
        <v>293630433.35731709</v>
      </c>
    </row>
    <row r="151" spans="2:7" x14ac:dyDescent="0.5">
      <c r="B151" s="7">
        <f t="shared" si="16"/>
        <v>146</v>
      </c>
      <c r="C151" s="8">
        <f t="shared" si="17"/>
        <v>293630433.35731709</v>
      </c>
      <c r="D151" s="8">
        <f t="shared" si="12"/>
        <v>4182200.344967314</v>
      </c>
      <c r="E151" s="8">
        <f t="shared" si="13"/>
        <v>1957536.222382114</v>
      </c>
      <c r="F151" s="8">
        <f t="shared" si="14"/>
        <v>2224664.1225851998</v>
      </c>
      <c r="G151" s="9">
        <f t="shared" si="15"/>
        <v>291405769.23473191</v>
      </c>
    </row>
    <row r="152" spans="2:7" x14ac:dyDescent="0.5">
      <c r="B152" s="7">
        <f t="shared" si="16"/>
        <v>147</v>
      </c>
      <c r="C152" s="8">
        <f t="shared" si="17"/>
        <v>291405769.23473191</v>
      </c>
      <c r="D152" s="8">
        <f t="shared" si="12"/>
        <v>4182200.344967314</v>
      </c>
      <c r="E152" s="8">
        <f t="shared" si="13"/>
        <v>1942705.1282315461</v>
      </c>
      <c r="F152" s="8">
        <f t="shared" si="14"/>
        <v>2239495.2167357681</v>
      </c>
      <c r="G152" s="9">
        <f t="shared" si="15"/>
        <v>289166274.01799613</v>
      </c>
    </row>
    <row r="153" spans="2:7" x14ac:dyDescent="0.5">
      <c r="B153" s="7">
        <f t="shared" si="16"/>
        <v>148</v>
      </c>
      <c r="C153" s="8">
        <f t="shared" si="17"/>
        <v>289166274.01799613</v>
      </c>
      <c r="D153" s="8">
        <f t="shared" si="12"/>
        <v>4182200.344967314</v>
      </c>
      <c r="E153" s="8">
        <f t="shared" si="13"/>
        <v>1927775.1601199743</v>
      </c>
      <c r="F153" s="8">
        <f t="shared" si="14"/>
        <v>2254425.18484734</v>
      </c>
      <c r="G153" s="9">
        <f t="shared" si="15"/>
        <v>286911848.83314878</v>
      </c>
    </row>
    <row r="154" spans="2:7" x14ac:dyDescent="0.5">
      <c r="B154" s="7">
        <f t="shared" si="16"/>
        <v>149</v>
      </c>
      <c r="C154" s="8">
        <f t="shared" si="17"/>
        <v>286911848.83314878</v>
      </c>
      <c r="D154" s="8">
        <f t="shared" si="12"/>
        <v>4182200.344967314</v>
      </c>
      <c r="E154" s="8">
        <f t="shared" si="13"/>
        <v>1912745.6588876585</v>
      </c>
      <c r="F154" s="8">
        <f t="shared" si="14"/>
        <v>2269454.6860796558</v>
      </c>
      <c r="G154" s="9">
        <f t="shared" si="15"/>
        <v>284642394.1470691</v>
      </c>
    </row>
    <row r="155" spans="2:7" x14ac:dyDescent="0.5">
      <c r="B155" s="7">
        <f t="shared" si="16"/>
        <v>150</v>
      </c>
      <c r="C155" s="8">
        <f t="shared" si="17"/>
        <v>284642394.1470691</v>
      </c>
      <c r="D155" s="8">
        <f t="shared" si="12"/>
        <v>4182200.344967314</v>
      </c>
      <c r="E155" s="8">
        <f t="shared" si="13"/>
        <v>1897615.9609804607</v>
      </c>
      <c r="F155" s="8">
        <f t="shared" si="14"/>
        <v>2284584.3839868531</v>
      </c>
      <c r="G155" s="9">
        <f t="shared" si="15"/>
        <v>282357809.76308227</v>
      </c>
    </row>
    <row r="156" spans="2:7" x14ac:dyDescent="0.5">
      <c r="B156" s="7">
        <f t="shared" si="16"/>
        <v>151</v>
      </c>
      <c r="C156" s="8">
        <f t="shared" si="17"/>
        <v>282357809.76308227</v>
      </c>
      <c r="D156" s="8">
        <f t="shared" si="12"/>
        <v>4182200.344967314</v>
      </c>
      <c r="E156" s="8">
        <f t="shared" si="13"/>
        <v>1882385.3984205483</v>
      </c>
      <c r="F156" s="8">
        <f t="shared" si="14"/>
        <v>2299814.946546766</v>
      </c>
      <c r="G156" s="9">
        <f t="shared" si="15"/>
        <v>280057994.81653547</v>
      </c>
    </row>
    <row r="157" spans="2:7" x14ac:dyDescent="0.5">
      <c r="B157" s="7">
        <f t="shared" si="16"/>
        <v>152</v>
      </c>
      <c r="C157" s="8">
        <f t="shared" si="17"/>
        <v>280057994.81653547</v>
      </c>
      <c r="D157" s="8">
        <f t="shared" si="12"/>
        <v>4182200.344967314</v>
      </c>
      <c r="E157" s="8">
        <f t="shared" si="13"/>
        <v>1867053.2987769032</v>
      </c>
      <c r="F157" s="8">
        <f t="shared" si="14"/>
        <v>2315147.0461904109</v>
      </c>
      <c r="G157" s="9">
        <f t="shared" si="15"/>
        <v>277742847.77034509</v>
      </c>
    </row>
    <row r="158" spans="2:7" x14ac:dyDescent="0.5">
      <c r="B158" s="7">
        <f t="shared" si="16"/>
        <v>153</v>
      </c>
      <c r="C158" s="8">
        <f t="shared" si="17"/>
        <v>277742847.77034509</v>
      </c>
      <c r="D158" s="8">
        <f t="shared" si="12"/>
        <v>4182200.344967314</v>
      </c>
      <c r="E158" s="8">
        <f t="shared" si="13"/>
        <v>1851618.9851356342</v>
      </c>
      <c r="F158" s="8">
        <f t="shared" si="14"/>
        <v>2330581.3598316796</v>
      </c>
      <c r="G158" s="9">
        <f t="shared" si="15"/>
        <v>275412266.4105134</v>
      </c>
    </row>
    <row r="159" spans="2:7" x14ac:dyDescent="0.5">
      <c r="B159" s="7">
        <f t="shared" si="16"/>
        <v>154</v>
      </c>
      <c r="C159" s="8">
        <f t="shared" si="17"/>
        <v>275412266.4105134</v>
      </c>
      <c r="D159" s="8">
        <f t="shared" si="12"/>
        <v>4182200.344967314</v>
      </c>
      <c r="E159" s="8">
        <f t="shared" si="13"/>
        <v>1836081.7760700893</v>
      </c>
      <c r="F159" s="8">
        <f t="shared" si="14"/>
        <v>2346118.568897225</v>
      </c>
      <c r="G159" s="9">
        <f t="shared" si="15"/>
        <v>273066147.84161615</v>
      </c>
    </row>
    <row r="160" spans="2:7" x14ac:dyDescent="0.5">
      <c r="B160" s="7">
        <f t="shared" si="16"/>
        <v>155</v>
      </c>
      <c r="C160" s="8">
        <f t="shared" si="17"/>
        <v>273066147.84161615</v>
      </c>
      <c r="D160" s="8">
        <f t="shared" si="12"/>
        <v>4182200.344967314</v>
      </c>
      <c r="E160" s="8">
        <f t="shared" si="13"/>
        <v>1820440.9856107745</v>
      </c>
      <c r="F160" s="8">
        <f t="shared" si="14"/>
        <v>2361759.3593565393</v>
      </c>
      <c r="G160" s="9">
        <f t="shared" si="15"/>
        <v>270704388.48225963</v>
      </c>
    </row>
    <row r="161" spans="2:7" x14ac:dyDescent="0.5">
      <c r="B161" s="7">
        <f t="shared" si="16"/>
        <v>156</v>
      </c>
      <c r="C161" s="8">
        <f t="shared" si="17"/>
        <v>270704388.48225963</v>
      </c>
      <c r="D161" s="8">
        <f t="shared" si="12"/>
        <v>4182200.344967314</v>
      </c>
      <c r="E161" s="8">
        <f t="shared" si="13"/>
        <v>1804695.9232150642</v>
      </c>
      <c r="F161" s="8">
        <f t="shared" si="14"/>
        <v>2377504.4217522498</v>
      </c>
      <c r="G161" s="9">
        <f t="shared" si="15"/>
        <v>268326884.06050739</v>
      </c>
    </row>
    <row r="162" spans="2:7" x14ac:dyDescent="0.5">
      <c r="B162" s="7">
        <f t="shared" si="16"/>
        <v>157</v>
      </c>
      <c r="C162" s="8">
        <f t="shared" si="17"/>
        <v>268326884.06050739</v>
      </c>
      <c r="D162" s="8">
        <f t="shared" si="12"/>
        <v>4182200.344967314</v>
      </c>
      <c r="E162" s="8">
        <f t="shared" si="13"/>
        <v>1788845.8937367161</v>
      </c>
      <c r="F162" s="8">
        <f t="shared" si="14"/>
        <v>2393354.4512305977</v>
      </c>
      <c r="G162" s="9">
        <f t="shared" si="15"/>
        <v>265933529.6092768</v>
      </c>
    </row>
    <row r="163" spans="2:7" x14ac:dyDescent="0.5">
      <c r="B163" s="7">
        <f t="shared" si="16"/>
        <v>158</v>
      </c>
      <c r="C163" s="8">
        <f t="shared" si="17"/>
        <v>265933529.6092768</v>
      </c>
      <c r="D163" s="8">
        <f t="shared" si="12"/>
        <v>4182200.344967314</v>
      </c>
      <c r="E163" s="8">
        <f t="shared" si="13"/>
        <v>1772890.1973951787</v>
      </c>
      <c r="F163" s="8">
        <f t="shared" si="14"/>
        <v>2409310.1475721356</v>
      </c>
      <c r="G163" s="9">
        <f t="shared" si="15"/>
        <v>263524219.46170467</v>
      </c>
    </row>
    <row r="164" spans="2:7" x14ac:dyDescent="0.5">
      <c r="B164" s="7">
        <f t="shared" si="16"/>
        <v>159</v>
      </c>
      <c r="C164" s="8">
        <f t="shared" si="17"/>
        <v>263524219.46170467</v>
      </c>
      <c r="D164" s="8">
        <f t="shared" si="12"/>
        <v>4182200.344967314</v>
      </c>
      <c r="E164" s="8">
        <f t="shared" si="13"/>
        <v>1756828.1297446981</v>
      </c>
      <c r="F164" s="8">
        <f t="shared" si="14"/>
        <v>2425372.2152226157</v>
      </c>
      <c r="G164" s="9">
        <f t="shared" si="15"/>
        <v>261098847.24648204</v>
      </c>
    </row>
    <row r="165" spans="2:7" x14ac:dyDescent="0.5">
      <c r="B165" s="7">
        <f t="shared" si="16"/>
        <v>160</v>
      </c>
      <c r="C165" s="8">
        <f t="shared" si="17"/>
        <v>261098847.24648204</v>
      </c>
      <c r="D165" s="8">
        <f t="shared" si="12"/>
        <v>4182200.344967314</v>
      </c>
      <c r="E165" s="8">
        <f t="shared" si="13"/>
        <v>1740658.9816432137</v>
      </c>
      <c r="F165" s="8">
        <f t="shared" si="14"/>
        <v>2441541.3633241002</v>
      </c>
      <c r="G165" s="9">
        <f t="shared" si="15"/>
        <v>258657305.88315794</v>
      </c>
    </row>
    <row r="166" spans="2:7" x14ac:dyDescent="0.5">
      <c r="B166" s="7">
        <f t="shared" si="16"/>
        <v>161</v>
      </c>
      <c r="C166" s="8">
        <f t="shared" si="17"/>
        <v>258657305.88315794</v>
      </c>
      <c r="D166" s="8">
        <f t="shared" si="12"/>
        <v>4182200.344967314</v>
      </c>
      <c r="E166" s="8">
        <f t="shared" si="13"/>
        <v>1724382.039221053</v>
      </c>
      <c r="F166" s="8">
        <f t="shared" si="14"/>
        <v>2457818.305746261</v>
      </c>
      <c r="G166" s="9">
        <f t="shared" si="15"/>
        <v>256199487.57741168</v>
      </c>
    </row>
    <row r="167" spans="2:7" x14ac:dyDescent="0.5">
      <c r="B167" s="7">
        <f t="shared" si="16"/>
        <v>162</v>
      </c>
      <c r="C167" s="8">
        <f t="shared" si="17"/>
        <v>256199487.57741168</v>
      </c>
      <c r="D167" s="8">
        <f t="shared" si="12"/>
        <v>4182200.344967314</v>
      </c>
      <c r="E167" s="8">
        <f t="shared" si="13"/>
        <v>1707996.5838494112</v>
      </c>
      <c r="F167" s="8">
        <f t="shared" si="14"/>
        <v>2474203.7611179026</v>
      </c>
      <c r="G167" s="9">
        <f t="shared" si="15"/>
        <v>253725283.81629378</v>
      </c>
    </row>
    <row r="168" spans="2:7" x14ac:dyDescent="0.5">
      <c r="B168" s="7">
        <f t="shared" si="16"/>
        <v>163</v>
      </c>
      <c r="C168" s="8">
        <f t="shared" si="17"/>
        <v>253725283.81629378</v>
      </c>
      <c r="D168" s="8">
        <f t="shared" si="12"/>
        <v>4182200.344967314</v>
      </c>
      <c r="E168" s="8">
        <f t="shared" si="13"/>
        <v>1691501.892108625</v>
      </c>
      <c r="F168" s="8">
        <f t="shared" si="14"/>
        <v>2490698.4528586892</v>
      </c>
      <c r="G168" s="9">
        <f t="shared" si="15"/>
        <v>251234585.36343509</v>
      </c>
    </row>
    <row r="169" spans="2:7" x14ac:dyDescent="0.5">
      <c r="B169" s="7">
        <f t="shared" si="16"/>
        <v>164</v>
      </c>
      <c r="C169" s="8">
        <f t="shared" si="17"/>
        <v>251234585.36343509</v>
      </c>
      <c r="D169" s="8">
        <f t="shared" si="12"/>
        <v>4182200.344967314</v>
      </c>
      <c r="E169" s="8">
        <f t="shared" si="13"/>
        <v>1674897.235756234</v>
      </c>
      <c r="F169" s="8">
        <f t="shared" si="14"/>
        <v>2507303.1092110798</v>
      </c>
      <c r="G169" s="9">
        <f t="shared" si="15"/>
        <v>248727282.254224</v>
      </c>
    </row>
    <row r="170" spans="2:7" x14ac:dyDescent="0.5">
      <c r="B170" s="7">
        <f t="shared" si="16"/>
        <v>165</v>
      </c>
      <c r="C170" s="8">
        <f t="shared" si="17"/>
        <v>248727282.254224</v>
      </c>
      <c r="D170" s="8">
        <f t="shared" si="12"/>
        <v>4182200.344967314</v>
      </c>
      <c r="E170" s="8">
        <f t="shared" si="13"/>
        <v>1658181.8816948265</v>
      </c>
      <c r="F170" s="8">
        <f t="shared" si="14"/>
        <v>2524018.4632724877</v>
      </c>
      <c r="G170" s="9">
        <f t="shared" si="15"/>
        <v>246203263.79095152</v>
      </c>
    </row>
    <row r="171" spans="2:7" x14ac:dyDescent="0.5">
      <c r="B171" s="7">
        <f t="shared" si="16"/>
        <v>166</v>
      </c>
      <c r="C171" s="8">
        <f t="shared" si="17"/>
        <v>246203263.79095152</v>
      </c>
      <c r="D171" s="8">
        <f t="shared" si="12"/>
        <v>4182200.344967314</v>
      </c>
      <c r="E171" s="8">
        <f t="shared" si="13"/>
        <v>1641355.0919396768</v>
      </c>
      <c r="F171" s="8">
        <f t="shared" si="14"/>
        <v>2540845.2530276375</v>
      </c>
      <c r="G171" s="9">
        <f t="shared" si="15"/>
        <v>243662418.53792387</v>
      </c>
    </row>
    <row r="172" spans="2:7" x14ac:dyDescent="0.5">
      <c r="B172" s="7">
        <f t="shared" si="16"/>
        <v>167</v>
      </c>
      <c r="C172" s="8">
        <f t="shared" si="17"/>
        <v>243662418.53792387</v>
      </c>
      <c r="D172" s="8">
        <f t="shared" si="12"/>
        <v>4182200.344967314</v>
      </c>
      <c r="E172" s="8">
        <f t="shared" si="13"/>
        <v>1624416.1235861592</v>
      </c>
      <c r="F172" s="8">
        <f t="shared" si="14"/>
        <v>2557784.2213811548</v>
      </c>
      <c r="G172" s="9">
        <f t="shared" si="15"/>
        <v>241104634.31654271</v>
      </c>
    </row>
    <row r="173" spans="2:7" x14ac:dyDescent="0.5">
      <c r="B173" s="7">
        <f t="shared" si="16"/>
        <v>168</v>
      </c>
      <c r="C173" s="8">
        <f t="shared" si="17"/>
        <v>241104634.31654271</v>
      </c>
      <c r="D173" s="8">
        <f t="shared" si="12"/>
        <v>4182200.344967314</v>
      </c>
      <c r="E173" s="8">
        <f t="shared" si="13"/>
        <v>1607364.2287769513</v>
      </c>
      <c r="F173" s="8">
        <f t="shared" si="14"/>
        <v>2574836.1161903627</v>
      </c>
      <c r="G173" s="9">
        <f t="shared" si="15"/>
        <v>238529798.20035234</v>
      </c>
    </row>
    <row r="174" spans="2:7" x14ac:dyDescent="0.5">
      <c r="B174" s="7">
        <f t="shared" si="16"/>
        <v>169</v>
      </c>
      <c r="C174" s="8">
        <f t="shared" si="17"/>
        <v>238529798.20035234</v>
      </c>
      <c r="D174" s="8">
        <f t="shared" si="12"/>
        <v>4182200.344967314</v>
      </c>
      <c r="E174" s="8">
        <f t="shared" si="13"/>
        <v>1590198.6546690157</v>
      </c>
      <c r="F174" s="8">
        <f t="shared" si="14"/>
        <v>2592001.6902982984</v>
      </c>
      <c r="G174" s="9">
        <f t="shared" si="15"/>
        <v>235937796.51005405</v>
      </c>
    </row>
    <row r="175" spans="2:7" x14ac:dyDescent="0.5">
      <c r="B175" s="7">
        <f t="shared" si="16"/>
        <v>170</v>
      </c>
      <c r="C175" s="8">
        <f t="shared" si="17"/>
        <v>235937796.51005405</v>
      </c>
      <c r="D175" s="8">
        <f t="shared" si="12"/>
        <v>4182200.344967314</v>
      </c>
      <c r="E175" s="8">
        <f t="shared" si="13"/>
        <v>1572918.6434003606</v>
      </c>
      <c r="F175" s="8">
        <f t="shared" si="14"/>
        <v>2609281.7015669532</v>
      </c>
      <c r="G175" s="9">
        <f t="shared" si="15"/>
        <v>233328514.80848709</v>
      </c>
    </row>
    <row r="176" spans="2:7" x14ac:dyDescent="0.5">
      <c r="B176" s="7">
        <f t="shared" si="16"/>
        <v>171</v>
      </c>
      <c r="C176" s="8">
        <f t="shared" si="17"/>
        <v>233328514.80848709</v>
      </c>
      <c r="D176" s="8">
        <f t="shared" si="12"/>
        <v>4182200.344967314</v>
      </c>
      <c r="E176" s="8">
        <f t="shared" si="13"/>
        <v>1555523.4320565807</v>
      </c>
      <c r="F176" s="8">
        <f t="shared" si="14"/>
        <v>2626676.9129107334</v>
      </c>
      <c r="G176" s="9">
        <f t="shared" si="15"/>
        <v>230701837.89557636</v>
      </c>
    </row>
    <row r="177" spans="2:7" x14ac:dyDescent="0.5">
      <c r="B177" s="7">
        <f t="shared" si="16"/>
        <v>172</v>
      </c>
      <c r="C177" s="8">
        <f t="shared" si="17"/>
        <v>230701837.89557636</v>
      </c>
      <c r="D177" s="8">
        <f t="shared" si="12"/>
        <v>4182200.344967314</v>
      </c>
      <c r="E177" s="8">
        <f t="shared" si="13"/>
        <v>1538012.2526371758</v>
      </c>
      <c r="F177" s="8">
        <f t="shared" si="14"/>
        <v>2644188.0923301382</v>
      </c>
      <c r="G177" s="9">
        <f t="shared" si="15"/>
        <v>228057649.80324623</v>
      </c>
    </row>
    <row r="178" spans="2:7" x14ac:dyDescent="0.5">
      <c r="B178" s="7">
        <f t="shared" si="16"/>
        <v>173</v>
      </c>
      <c r="C178" s="8">
        <f t="shared" si="17"/>
        <v>228057649.80324623</v>
      </c>
      <c r="D178" s="8">
        <f t="shared" si="12"/>
        <v>4182200.344967314</v>
      </c>
      <c r="E178" s="8">
        <f t="shared" si="13"/>
        <v>1520384.3320216415</v>
      </c>
      <c r="F178" s="8">
        <f t="shared" si="14"/>
        <v>2661816.0129456725</v>
      </c>
      <c r="G178" s="9">
        <f t="shared" si="15"/>
        <v>225395833.79030055</v>
      </c>
    </row>
    <row r="179" spans="2:7" x14ac:dyDescent="0.5">
      <c r="B179" s="7">
        <f t="shared" si="16"/>
        <v>174</v>
      </c>
      <c r="C179" s="8">
        <f t="shared" si="17"/>
        <v>225395833.79030055</v>
      </c>
      <c r="D179" s="8">
        <f t="shared" si="12"/>
        <v>4182200.344967314</v>
      </c>
      <c r="E179" s="8">
        <f t="shared" si="13"/>
        <v>1502638.8919353371</v>
      </c>
      <c r="F179" s="8">
        <f t="shared" si="14"/>
        <v>2679561.4530319767</v>
      </c>
      <c r="G179" s="9">
        <f t="shared" si="15"/>
        <v>222716272.33726856</v>
      </c>
    </row>
    <row r="180" spans="2:7" x14ac:dyDescent="0.5">
      <c r="B180" s="7">
        <f t="shared" si="16"/>
        <v>175</v>
      </c>
      <c r="C180" s="8">
        <f t="shared" si="17"/>
        <v>222716272.33726856</v>
      </c>
      <c r="D180" s="8">
        <f t="shared" si="12"/>
        <v>4182200.344967314</v>
      </c>
      <c r="E180" s="8">
        <f t="shared" si="13"/>
        <v>1484775.1489151239</v>
      </c>
      <c r="F180" s="8">
        <f t="shared" si="14"/>
        <v>2697425.1960521899</v>
      </c>
      <c r="G180" s="9">
        <f t="shared" si="15"/>
        <v>220018847.14121637</v>
      </c>
    </row>
    <row r="181" spans="2:7" x14ac:dyDescent="0.5">
      <c r="B181" s="7">
        <f t="shared" si="16"/>
        <v>176</v>
      </c>
      <c r="C181" s="8">
        <f t="shared" si="17"/>
        <v>220018847.14121637</v>
      </c>
      <c r="D181" s="8">
        <f t="shared" si="12"/>
        <v>4182200.344967314</v>
      </c>
      <c r="E181" s="8">
        <f t="shared" si="13"/>
        <v>1466792.3142747758</v>
      </c>
      <c r="F181" s="8">
        <f t="shared" si="14"/>
        <v>2715408.0306925382</v>
      </c>
      <c r="G181" s="9">
        <f t="shared" si="15"/>
        <v>217303439.11052382</v>
      </c>
    </row>
    <row r="182" spans="2:7" x14ac:dyDescent="0.5">
      <c r="B182" s="7">
        <f t="shared" si="16"/>
        <v>177</v>
      </c>
      <c r="C182" s="8">
        <f t="shared" si="17"/>
        <v>217303439.11052382</v>
      </c>
      <c r="D182" s="8">
        <f t="shared" si="12"/>
        <v>4182200.344967314</v>
      </c>
      <c r="E182" s="8">
        <f t="shared" si="13"/>
        <v>1448689.5940701589</v>
      </c>
      <c r="F182" s="8">
        <f t="shared" si="14"/>
        <v>2733510.7508971551</v>
      </c>
      <c r="G182" s="9">
        <f t="shared" si="15"/>
        <v>214569928.35962665</v>
      </c>
    </row>
    <row r="183" spans="2:7" x14ac:dyDescent="0.5">
      <c r="B183" s="7">
        <f t="shared" si="16"/>
        <v>178</v>
      </c>
      <c r="C183" s="8">
        <f t="shared" si="17"/>
        <v>214569928.35962665</v>
      </c>
      <c r="D183" s="8">
        <f t="shared" si="12"/>
        <v>4182200.344967314</v>
      </c>
      <c r="E183" s="8">
        <f t="shared" si="13"/>
        <v>1430466.1890641777</v>
      </c>
      <c r="F183" s="8">
        <f t="shared" si="14"/>
        <v>2751734.1559031364</v>
      </c>
      <c r="G183" s="9">
        <f t="shared" si="15"/>
        <v>211818194.20372352</v>
      </c>
    </row>
    <row r="184" spans="2:7" x14ac:dyDescent="0.5">
      <c r="B184" s="7">
        <f t="shared" si="16"/>
        <v>179</v>
      </c>
      <c r="C184" s="8">
        <f t="shared" si="17"/>
        <v>211818194.20372352</v>
      </c>
      <c r="D184" s="8">
        <f t="shared" si="12"/>
        <v>4182200.344967314</v>
      </c>
      <c r="E184" s="8">
        <f t="shared" si="13"/>
        <v>1412121.29469149</v>
      </c>
      <c r="F184" s="8">
        <f t="shared" si="14"/>
        <v>2770079.050275824</v>
      </c>
      <c r="G184" s="9">
        <f t="shared" si="15"/>
        <v>209048115.15344769</v>
      </c>
    </row>
    <row r="185" spans="2:7" x14ac:dyDescent="0.5">
      <c r="B185" s="7">
        <f t="shared" si="16"/>
        <v>180</v>
      </c>
      <c r="C185" s="8">
        <f t="shared" si="17"/>
        <v>209048115.15344769</v>
      </c>
      <c r="D185" s="8">
        <f t="shared" si="12"/>
        <v>4182200.344967314</v>
      </c>
      <c r="E185" s="8">
        <f t="shared" si="13"/>
        <v>1393654.1010229846</v>
      </c>
      <c r="F185" s="8">
        <f t="shared" si="14"/>
        <v>2788546.2439443292</v>
      </c>
      <c r="G185" s="9">
        <f t="shared" si="15"/>
        <v>206259568.90950337</v>
      </c>
    </row>
    <row r="186" spans="2:7" x14ac:dyDescent="0.5">
      <c r="B186" s="7">
        <f t="shared" si="16"/>
        <v>181</v>
      </c>
      <c r="C186" s="8">
        <f t="shared" si="17"/>
        <v>206259568.90950337</v>
      </c>
      <c r="D186" s="8">
        <f t="shared" si="12"/>
        <v>4182200.344967314</v>
      </c>
      <c r="E186" s="8">
        <f t="shared" si="13"/>
        <v>1375063.7927300225</v>
      </c>
      <c r="F186" s="8">
        <f t="shared" si="14"/>
        <v>2807136.5522372918</v>
      </c>
      <c r="G186" s="9">
        <f t="shared" si="15"/>
        <v>203452432.35726607</v>
      </c>
    </row>
    <row r="187" spans="2:7" x14ac:dyDescent="0.5">
      <c r="B187" s="7">
        <f t="shared" si="16"/>
        <v>182</v>
      </c>
      <c r="C187" s="8">
        <f t="shared" si="17"/>
        <v>203452432.35726607</v>
      </c>
      <c r="D187" s="8">
        <f t="shared" si="12"/>
        <v>4182200.344967314</v>
      </c>
      <c r="E187" s="8">
        <f t="shared" si="13"/>
        <v>1356349.5490484405</v>
      </c>
      <c r="F187" s="8">
        <f t="shared" si="14"/>
        <v>2825850.7959188735</v>
      </c>
      <c r="G187" s="9">
        <f t="shared" si="15"/>
        <v>200626581.56134719</v>
      </c>
    </row>
    <row r="188" spans="2:7" x14ac:dyDescent="0.5">
      <c r="B188" s="7">
        <f t="shared" si="16"/>
        <v>183</v>
      </c>
      <c r="C188" s="8">
        <f t="shared" si="17"/>
        <v>200626581.56134719</v>
      </c>
      <c r="D188" s="8">
        <f t="shared" si="12"/>
        <v>4182200.344967314</v>
      </c>
      <c r="E188" s="8">
        <f t="shared" si="13"/>
        <v>1337510.5437423147</v>
      </c>
      <c r="F188" s="8">
        <f t="shared" si="14"/>
        <v>2844689.8012249991</v>
      </c>
      <c r="G188" s="9">
        <f t="shared" si="15"/>
        <v>197781891.76012218</v>
      </c>
    </row>
    <row r="189" spans="2:7" x14ac:dyDescent="0.5">
      <c r="B189" s="7">
        <f t="shared" si="16"/>
        <v>184</v>
      </c>
      <c r="C189" s="8">
        <f t="shared" si="17"/>
        <v>197781891.76012218</v>
      </c>
      <c r="D189" s="8">
        <f t="shared" si="12"/>
        <v>4182200.344967314</v>
      </c>
      <c r="E189" s="8">
        <f t="shared" si="13"/>
        <v>1318545.9450674814</v>
      </c>
      <c r="F189" s="8">
        <f t="shared" si="14"/>
        <v>2863654.3998998329</v>
      </c>
      <c r="G189" s="9">
        <f t="shared" si="15"/>
        <v>194918237.36022234</v>
      </c>
    </row>
    <row r="190" spans="2:7" x14ac:dyDescent="0.5">
      <c r="B190" s="7">
        <f t="shared" si="16"/>
        <v>185</v>
      </c>
      <c r="C190" s="8">
        <f t="shared" si="17"/>
        <v>194918237.36022234</v>
      </c>
      <c r="D190" s="8">
        <f t="shared" si="12"/>
        <v>4182200.344967314</v>
      </c>
      <c r="E190" s="8">
        <f t="shared" si="13"/>
        <v>1299454.9157348156</v>
      </c>
      <c r="F190" s="8">
        <f t="shared" si="14"/>
        <v>2882745.4292324986</v>
      </c>
      <c r="G190" s="9">
        <f t="shared" si="15"/>
        <v>192035491.93098983</v>
      </c>
    </row>
    <row r="191" spans="2:7" x14ac:dyDescent="0.5">
      <c r="B191" s="7">
        <f t="shared" si="16"/>
        <v>186</v>
      </c>
      <c r="C191" s="8">
        <f t="shared" si="17"/>
        <v>192035491.93098983</v>
      </c>
      <c r="D191" s="8">
        <f t="shared" si="12"/>
        <v>4182200.344967314</v>
      </c>
      <c r="E191" s="8">
        <f t="shared" si="13"/>
        <v>1280236.6128732655</v>
      </c>
      <c r="F191" s="8">
        <f t="shared" si="14"/>
        <v>2901963.7320940485</v>
      </c>
      <c r="G191" s="9">
        <f t="shared" si="15"/>
        <v>189133528.19889578</v>
      </c>
    </row>
    <row r="192" spans="2:7" x14ac:dyDescent="0.5">
      <c r="B192" s="7">
        <f t="shared" si="16"/>
        <v>187</v>
      </c>
      <c r="C192" s="8">
        <f t="shared" si="17"/>
        <v>189133528.19889578</v>
      </c>
      <c r="D192" s="8">
        <f t="shared" si="12"/>
        <v>4182200.344967314</v>
      </c>
      <c r="E192" s="8">
        <f t="shared" si="13"/>
        <v>1260890.1879926387</v>
      </c>
      <c r="F192" s="8">
        <f t="shared" si="14"/>
        <v>2921310.1569746751</v>
      </c>
      <c r="G192" s="9">
        <f t="shared" si="15"/>
        <v>186212218.04192111</v>
      </c>
    </row>
    <row r="193" spans="2:7" x14ac:dyDescent="0.5">
      <c r="B193" s="7">
        <f t="shared" si="16"/>
        <v>188</v>
      </c>
      <c r="C193" s="8">
        <f t="shared" si="17"/>
        <v>186212218.04192111</v>
      </c>
      <c r="D193" s="8">
        <f t="shared" si="12"/>
        <v>4182200.344967314</v>
      </c>
      <c r="E193" s="8">
        <f t="shared" si="13"/>
        <v>1241414.7869461407</v>
      </c>
      <c r="F193" s="8">
        <f t="shared" si="14"/>
        <v>2940785.5580211733</v>
      </c>
      <c r="G193" s="9">
        <f t="shared" si="15"/>
        <v>183271432.48389992</v>
      </c>
    </row>
    <row r="194" spans="2:7" x14ac:dyDescent="0.5">
      <c r="B194" s="7">
        <f t="shared" si="16"/>
        <v>189</v>
      </c>
      <c r="C194" s="8">
        <f t="shared" si="17"/>
        <v>183271432.48389992</v>
      </c>
      <c r="D194" s="8">
        <f t="shared" si="12"/>
        <v>4182200.344967314</v>
      </c>
      <c r="E194" s="8">
        <f t="shared" si="13"/>
        <v>1221809.5498926661</v>
      </c>
      <c r="F194" s="8">
        <f t="shared" si="14"/>
        <v>2960390.7950746482</v>
      </c>
      <c r="G194" s="9">
        <f t="shared" si="15"/>
        <v>180311041.68882528</v>
      </c>
    </row>
    <row r="195" spans="2:7" x14ac:dyDescent="0.5">
      <c r="B195" s="7">
        <f t="shared" si="16"/>
        <v>190</v>
      </c>
      <c r="C195" s="8">
        <f t="shared" si="17"/>
        <v>180311041.68882528</v>
      </c>
      <c r="D195" s="8">
        <f t="shared" si="12"/>
        <v>4182200.344967314</v>
      </c>
      <c r="E195" s="8">
        <f t="shared" si="13"/>
        <v>1202073.6112588353</v>
      </c>
      <c r="F195" s="8">
        <f t="shared" si="14"/>
        <v>2980126.7337084785</v>
      </c>
      <c r="G195" s="9">
        <f t="shared" si="15"/>
        <v>177330914.95511681</v>
      </c>
    </row>
    <row r="196" spans="2:7" x14ac:dyDescent="0.5">
      <c r="B196" s="7">
        <f t="shared" si="16"/>
        <v>191</v>
      </c>
      <c r="C196" s="8">
        <f t="shared" si="17"/>
        <v>177330914.95511681</v>
      </c>
      <c r="D196" s="8">
        <f t="shared" si="12"/>
        <v>4182200.344967314</v>
      </c>
      <c r="E196" s="8">
        <f t="shared" si="13"/>
        <v>1182206.0997007787</v>
      </c>
      <c r="F196" s="8">
        <f t="shared" si="14"/>
        <v>2999994.2452665353</v>
      </c>
      <c r="G196" s="9">
        <f t="shared" si="15"/>
        <v>174330920.70985028</v>
      </c>
    </row>
    <row r="197" spans="2:7" x14ac:dyDescent="0.5">
      <c r="B197" s="7">
        <f t="shared" si="16"/>
        <v>192</v>
      </c>
      <c r="C197" s="8">
        <f t="shared" si="17"/>
        <v>174330920.70985028</v>
      </c>
      <c r="D197" s="8">
        <f t="shared" si="12"/>
        <v>4182200.344967314</v>
      </c>
      <c r="E197" s="8">
        <f t="shared" si="13"/>
        <v>1162206.1380656685</v>
      </c>
      <c r="F197" s="8">
        <f t="shared" si="14"/>
        <v>3019994.2069016453</v>
      </c>
      <c r="G197" s="9">
        <f t="shared" si="15"/>
        <v>171310926.50294864</v>
      </c>
    </row>
    <row r="198" spans="2:7" x14ac:dyDescent="0.5">
      <c r="B198" s="7">
        <f t="shared" si="16"/>
        <v>193</v>
      </c>
      <c r="C198" s="8">
        <f t="shared" si="17"/>
        <v>171310926.50294864</v>
      </c>
      <c r="D198" s="8">
        <f t="shared" ref="D198:D261" si="18">IF($B198="", "", PMT($J$9/12, $J$8*12, -$J$7))</f>
        <v>4182200.344967314</v>
      </c>
      <c r="E198" s="8">
        <f t="shared" ref="E198:E261" si="19">IF($B198="", "", $C198*$J$9/12)</f>
        <v>1142072.8433529909</v>
      </c>
      <c r="F198" s="8">
        <f t="shared" ref="F198:F261" si="20">IF($B198="", "", $D198-$E198)</f>
        <v>3040127.5016143229</v>
      </c>
      <c r="G198" s="9">
        <f t="shared" ref="G198:G261" si="21">IF($B198="", "", $C198-$F198)</f>
        <v>168270799.00133431</v>
      </c>
    </row>
    <row r="199" spans="2:7" x14ac:dyDescent="0.5">
      <c r="B199" s="7">
        <f t="shared" ref="B199:B262" si="22">IF(ROW()-5&lt;=$J$8*12, ROW()-5, "")</f>
        <v>194</v>
      </c>
      <c r="C199" s="8">
        <f t="shared" ref="C199:C262" si="23">IF($B199="", "", $G198)</f>
        <v>168270799.00133431</v>
      </c>
      <c r="D199" s="8">
        <f t="shared" si="18"/>
        <v>4182200.344967314</v>
      </c>
      <c r="E199" s="8">
        <f t="shared" si="19"/>
        <v>1121805.326675562</v>
      </c>
      <c r="F199" s="8">
        <f t="shared" si="20"/>
        <v>3060395.0182917519</v>
      </c>
      <c r="G199" s="9">
        <f t="shared" si="21"/>
        <v>165210403.98304257</v>
      </c>
    </row>
    <row r="200" spans="2:7" x14ac:dyDescent="0.5">
      <c r="B200" s="7">
        <f t="shared" si="22"/>
        <v>195</v>
      </c>
      <c r="C200" s="8">
        <f t="shared" si="23"/>
        <v>165210403.98304257</v>
      </c>
      <c r="D200" s="8">
        <f t="shared" si="18"/>
        <v>4182200.344967314</v>
      </c>
      <c r="E200" s="8">
        <f t="shared" si="19"/>
        <v>1101402.6932202838</v>
      </c>
      <c r="F200" s="8">
        <f t="shared" si="20"/>
        <v>3080797.6517470302</v>
      </c>
      <c r="G200" s="9">
        <f t="shared" si="21"/>
        <v>162129606.33129555</v>
      </c>
    </row>
    <row r="201" spans="2:7" x14ac:dyDescent="0.5">
      <c r="B201" s="7">
        <f t="shared" si="22"/>
        <v>196</v>
      </c>
      <c r="C201" s="8">
        <f t="shared" si="23"/>
        <v>162129606.33129555</v>
      </c>
      <c r="D201" s="8">
        <f t="shared" si="18"/>
        <v>4182200.344967314</v>
      </c>
      <c r="E201" s="8">
        <f t="shared" si="19"/>
        <v>1080864.0422086369</v>
      </c>
      <c r="F201" s="8">
        <f t="shared" si="20"/>
        <v>3101336.3027586769</v>
      </c>
      <c r="G201" s="9">
        <f t="shared" si="21"/>
        <v>159028270.02853689</v>
      </c>
    </row>
    <row r="202" spans="2:7" x14ac:dyDescent="0.5">
      <c r="B202" s="7">
        <f t="shared" si="22"/>
        <v>197</v>
      </c>
      <c r="C202" s="8">
        <f t="shared" si="23"/>
        <v>159028270.02853689</v>
      </c>
      <c r="D202" s="8">
        <f t="shared" si="18"/>
        <v>4182200.344967314</v>
      </c>
      <c r="E202" s="8">
        <f t="shared" si="19"/>
        <v>1060188.4668569125</v>
      </c>
      <c r="F202" s="8">
        <f t="shared" si="20"/>
        <v>3122011.8781104013</v>
      </c>
      <c r="G202" s="9">
        <f t="shared" si="21"/>
        <v>155906258.15042648</v>
      </c>
    </row>
    <row r="203" spans="2:7" x14ac:dyDescent="0.5">
      <c r="B203" s="7">
        <f t="shared" si="22"/>
        <v>198</v>
      </c>
      <c r="C203" s="8">
        <f t="shared" si="23"/>
        <v>155906258.15042648</v>
      </c>
      <c r="D203" s="8">
        <f t="shared" si="18"/>
        <v>4182200.344967314</v>
      </c>
      <c r="E203" s="8">
        <f t="shared" si="19"/>
        <v>1039375.0543361766</v>
      </c>
      <c r="F203" s="8">
        <f t="shared" si="20"/>
        <v>3142825.2906311373</v>
      </c>
      <c r="G203" s="9">
        <f t="shared" si="21"/>
        <v>152763432.85979533</v>
      </c>
    </row>
    <row r="204" spans="2:7" x14ac:dyDescent="0.5">
      <c r="B204" s="7">
        <f t="shared" si="22"/>
        <v>199</v>
      </c>
      <c r="C204" s="8">
        <f t="shared" si="23"/>
        <v>152763432.85979533</v>
      </c>
      <c r="D204" s="8">
        <f t="shared" si="18"/>
        <v>4182200.344967314</v>
      </c>
      <c r="E204" s="8">
        <f t="shared" si="19"/>
        <v>1018422.8857319689</v>
      </c>
      <c r="F204" s="8">
        <f t="shared" si="20"/>
        <v>3163777.459235345</v>
      </c>
      <c r="G204" s="9">
        <f t="shared" si="21"/>
        <v>149599655.40055999</v>
      </c>
    </row>
    <row r="205" spans="2:7" x14ac:dyDescent="0.5">
      <c r="B205" s="7">
        <f t="shared" si="22"/>
        <v>200</v>
      </c>
      <c r="C205" s="8">
        <f t="shared" si="23"/>
        <v>149599655.40055999</v>
      </c>
      <c r="D205" s="8">
        <f t="shared" si="18"/>
        <v>4182200.344967314</v>
      </c>
      <c r="E205" s="8">
        <f t="shared" si="19"/>
        <v>997331.0360037334</v>
      </c>
      <c r="F205" s="8">
        <f t="shared" si="20"/>
        <v>3184869.3089635805</v>
      </c>
      <c r="G205" s="9">
        <f t="shared" si="21"/>
        <v>146414786.09159642</v>
      </c>
    </row>
    <row r="206" spans="2:7" x14ac:dyDescent="0.5">
      <c r="B206" s="7">
        <f t="shared" si="22"/>
        <v>201</v>
      </c>
      <c r="C206" s="8">
        <f t="shared" si="23"/>
        <v>146414786.09159642</v>
      </c>
      <c r="D206" s="8">
        <f t="shared" si="18"/>
        <v>4182200.344967314</v>
      </c>
      <c r="E206" s="8">
        <f t="shared" si="19"/>
        <v>976098.5739439762</v>
      </c>
      <c r="F206" s="8">
        <f t="shared" si="20"/>
        <v>3206101.7710233377</v>
      </c>
      <c r="G206" s="9">
        <f t="shared" si="21"/>
        <v>143208684.32057309</v>
      </c>
    </row>
    <row r="207" spans="2:7" x14ac:dyDescent="0.5">
      <c r="B207" s="7">
        <f t="shared" si="22"/>
        <v>202</v>
      </c>
      <c r="C207" s="8">
        <f t="shared" si="23"/>
        <v>143208684.32057309</v>
      </c>
      <c r="D207" s="8">
        <f t="shared" si="18"/>
        <v>4182200.344967314</v>
      </c>
      <c r="E207" s="8">
        <f t="shared" si="19"/>
        <v>954724.56213715393</v>
      </c>
      <c r="F207" s="8">
        <f t="shared" si="20"/>
        <v>3227475.7828301601</v>
      </c>
      <c r="G207" s="9">
        <f t="shared" si="21"/>
        <v>139981208.53774294</v>
      </c>
    </row>
    <row r="208" spans="2:7" x14ac:dyDescent="0.5">
      <c r="B208" s="7">
        <f t="shared" si="22"/>
        <v>203</v>
      </c>
      <c r="C208" s="8">
        <f t="shared" si="23"/>
        <v>139981208.53774294</v>
      </c>
      <c r="D208" s="8">
        <f t="shared" si="18"/>
        <v>4182200.344967314</v>
      </c>
      <c r="E208" s="8">
        <f t="shared" si="19"/>
        <v>933208.05691828625</v>
      </c>
      <c r="F208" s="8">
        <f t="shared" si="20"/>
        <v>3248992.2880490278</v>
      </c>
      <c r="G208" s="9">
        <f t="shared" si="21"/>
        <v>136732216.2496939</v>
      </c>
    </row>
    <row r="209" spans="2:7" x14ac:dyDescent="0.5">
      <c r="B209" s="7">
        <f t="shared" si="22"/>
        <v>204</v>
      </c>
      <c r="C209" s="8">
        <f t="shared" si="23"/>
        <v>136732216.2496939</v>
      </c>
      <c r="D209" s="8">
        <f t="shared" si="18"/>
        <v>4182200.344967314</v>
      </c>
      <c r="E209" s="8">
        <f t="shared" si="19"/>
        <v>911548.10833129275</v>
      </c>
      <c r="F209" s="8">
        <f t="shared" si="20"/>
        <v>3270652.2366360212</v>
      </c>
      <c r="G209" s="9">
        <f t="shared" si="21"/>
        <v>133461564.01305787</v>
      </c>
    </row>
    <row r="210" spans="2:7" x14ac:dyDescent="0.5">
      <c r="B210" s="7">
        <f t="shared" si="22"/>
        <v>205</v>
      </c>
      <c r="C210" s="8">
        <f t="shared" si="23"/>
        <v>133461564.01305787</v>
      </c>
      <c r="D210" s="8">
        <f t="shared" si="18"/>
        <v>4182200.344967314</v>
      </c>
      <c r="E210" s="8">
        <f t="shared" si="19"/>
        <v>889743.76008705248</v>
      </c>
      <c r="F210" s="8">
        <f t="shared" si="20"/>
        <v>3292456.5848802617</v>
      </c>
      <c r="G210" s="9">
        <f t="shared" si="21"/>
        <v>130169107.42817761</v>
      </c>
    </row>
    <row r="211" spans="2:7" x14ac:dyDescent="0.5">
      <c r="B211" s="7">
        <f t="shared" si="22"/>
        <v>206</v>
      </c>
      <c r="C211" s="8">
        <f t="shared" si="23"/>
        <v>130169107.42817761</v>
      </c>
      <c r="D211" s="8">
        <f t="shared" si="18"/>
        <v>4182200.344967314</v>
      </c>
      <c r="E211" s="8">
        <f t="shared" si="19"/>
        <v>867794.04952118406</v>
      </c>
      <c r="F211" s="8">
        <f t="shared" si="20"/>
        <v>3314406.29544613</v>
      </c>
      <c r="G211" s="9">
        <f t="shared" si="21"/>
        <v>126854701.13273148</v>
      </c>
    </row>
    <row r="212" spans="2:7" x14ac:dyDescent="0.5">
      <c r="B212" s="7">
        <f t="shared" si="22"/>
        <v>207</v>
      </c>
      <c r="C212" s="8">
        <f t="shared" si="23"/>
        <v>126854701.13273148</v>
      </c>
      <c r="D212" s="8">
        <f t="shared" si="18"/>
        <v>4182200.344967314</v>
      </c>
      <c r="E212" s="8">
        <f t="shared" si="19"/>
        <v>845698.0075515433</v>
      </c>
      <c r="F212" s="8">
        <f t="shared" si="20"/>
        <v>3336502.3374157706</v>
      </c>
      <c r="G212" s="9">
        <f t="shared" si="21"/>
        <v>123518198.79531571</v>
      </c>
    </row>
    <row r="213" spans="2:7" x14ac:dyDescent="0.5">
      <c r="B213" s="7">
        <f t="shared" si="22"/>
        <v>208</v>
      </c>
      <c r="C213" s="8">
        <f t="shared" si="23"/>
        <v>123518198.79531571</v>
      </c>
      <c r="D213" s="8">
        <f t="shared" si="18"/>
        <v>4182200.344967314</v>
      </c>
      <c r="E213" s="8">
        <f t="shared" si="19"/>
        <v>823454.65863543807</v>
      </c>
      <c r="F213" s="8">
        <f t="shared" si="20"/>
        <v>3358745.6863318761</v>
      </c>
      <c r="G213" s="9">
        <f t="shared" si="21"/>
        <v>120159453.10898383</v>
      </c>
    </row>
    <row r="214" spans="2:7" x14ac:dyDescent="0.5">
      <c r="B214" s="7">
        <f t="shared" si="22"/>
        <v>209</v>
      </c>
      <c r="C214" s="8">
        <f t="shared" si="23"/>
        <v>120159453.10898383</v>
      </c>
      <c r="D214" s="8">
        <f t="shared" si="18"/>
        <v>4182200.344967314</v>
      </c>
      <c r="E214" s="8">
        <f t="shared" si="19"/>
        <v>801063.02072655887</v>
      </c>
      <c r="F214" s="8">
        <f t="shared" si="20"/>
        <v>3381137.3242407553</v>
      </c>
      <c r="G214" s="9">
        <f t="shared" si="21"/>
        <v>116778315.78474307</v>
      </c>
    </row>
    <row r="215" spans="2:7" x14ac:dyDescent="0.5">
      <c r="B215" s="7">
        <f t="shared" si="22"/>
        <v>210</v>
      </c>
      <c r="C215" s="8">
        <f t="shared" si="23"/>
        <v>116778315.78474307</v>
      </c>
      <c r="D215" s="8">
        <f t="shared" si="18"/>
        <v>4182200.344967314</v>
      </c>
      <c r="E215" s="8">
        <f t="shared" si="19"/>
        <v>778522.10523162049</v>
      </c>
      <c r="F215" s="8">
        <f t="shared" si="20"/>
        <v>3403678.2397356937</v>
      </c>
      <c r="G215" s="9">
        <f t="shared" si="21"/>
        <v>113374637.54500738</v>
      </c>
    </row>
    <row r="216" spans="2:7" x14ac:dyDescent="0.5">
      <c r="B216" s="7">
        <f t="shared" si="22"/>
        <v>211</v>
      </c>
      <c r="C216" s="8">
        <f t="shared" si="23"/>
        <v>113374637.54500738</v>
      </c>
      <c r="D216" s="8">
        <f t="shared" si="18"/>
        <v>4182200.344967314</v>
      </c>
      <c r="E216" s="8">
        <f t="shared" si="19"/>
        <v>755830.91696671583</v>
      </c>
      <c r="F216" s="8">
        <f t="shared" si="20"/>
        <v>3426369.4280005982</v>
      </c>
      <c r="G216" s="9">
        <f t="shared" si="21"/>
        <v>109948268.11700678</v>
      </c>
    </row>
    <row r="217" spans="2:7" x14ac:dyDescent="0.5">
      <c r="B217" s="7">
        <f t="shared" si="22"/>
        <v>212</v>
      </c>
      <c r="C217" s="8">
        <f t="shared" si="23"/>
        <v>109948268.11700678</v>
      </c>
      <c r="D217" s="8">
        <f t="shared" si="18"/>
        <v>4182200.344967314</v>
      </c>
      <c r="E217" s="8">
        <f t="shared" si="19"/>
        <v>732988.45411337854</v>
      </c>
      <c r="F217" s="8">
        <f t="shared" si="20"/>
        <v>3449211.8908539354</v>
      </c>
      <c r="G217" s="9">
        <f t="shared" si="21"/>
        <v>106499056.22615284</v>
      </c>
    </row>
    <row r="218" spans="2:7" x14ac:dyDescent="0.5">
      <c r="B218" s="7">
        <f t="shared" si="22"/>
        <v>213</v>
      </c>
      <c r="C218" s="8">
        <f t="shared" si="23"/>
        <v>106499056.22615284</v>
      </c>
      <c r="D218" s="8">
        <f t="shared" si="18"/>
        <v>4182200.344967314</v>
      </c>
      <c r="E218" s="8">
        <f t="shared" si="19"/>
        <v>709993.70817435218</v>
      </c>
      <c r="F218" s="8">
        <f t="shared" si="20"/>
        <v>3472206.636792962</v>
      </c>
      <c r="G218" s="9">
        <f t="shared" si="21"/>
        <v>103026849.58935988</v>
      </c>
    </row>
    <row r="219" spans="2:7" x14ac:dyDescent="0.5">
      <c r="B219" s="7">
        <f t="shared" si="22"/>
        <v>214</v>
      </c>
      <c r="C219" s="8">
        <f t="shared" si="23"/>
        <v>103026849.58935988</v>
      </c>
      <c r="D219" s="8">
        <f t="shared" si="18"/>
        <v>4182200.344967314</v>
      </c>
      <c r="E219" s="8">
        <f t="shared" si="19"/>
        <v>686845.66392906581</v>
      </c>
      <c r="F219" s="8">
        <f t="shared" si="20"/>
        <v>3495354.6810382484</v>
      </c>
      <c r="G219" s="9">
        <f t="shared" si="21"/>
        <v>99531494.908321634</v>
      </c>
    </row>
    <row r="220" spans="2:7" x14ac:dyDescent="0.5">
      <c r="B220" s="7">
        <f t="shared" si="22"/>
        <v>215</v>
      </c>
      <c r="C220" s="8">
        <f t="shared" si="23"/>
        <v>99531494.908321634</v>
      </c>
      <c r="D220" s="8">
        <f t="shared" si="18"/>
        <v>4182200.344967314</v>
      </c>
      <c r="E220" s="8">
        <f t="shared" si="19"/>
        <v>663543.29938881088</v>
      </c>
      <c r="F220" s="8">
        <f t="shared" si="20"/>
        <v>3518657.045578503</v>
      </c>
      <c r="G220" s="9">
        <f t="shared" si="21"/>
        <v>96012837.862743124</v>
      </c>
    </row>
    <row r="221" spans="2:7" x14ac:dyDescent="0.5">
      <c r="B221" s="7">
        <f t="shared" si="22"/>
        <v>216</v>
      </c>
      <c r="C221" s="8">
        <f t="shared" si="23"/>
        <v>96012837.862743124</v>
      </c>
      <c r="D221" s="8">
        <f t="shared" si="18"/>
        <v>4182200.344967314</v>
      </c>
      <c r="E221" s="8">
        <f t="shared" si="19"/>
        <v>640085.58575162082</v>
      </c>
      <c r="F221" s="8">
        <f t="shared" si="20"/>
        <v>3542114.759215693</v>
      </c>
      <c r="G221" s="9">
        <f t="shared" si="21"/>
        <v>92470723.103527427</v>
      </c>
    </row>
    <row r="222" spans="2:7" x14ac:dyDescent="0.5">
      <c r="B222" s="7">
        <f t="shared" si="22"/>
        <v>217</v>
      </c>
      <c r="C222" s="8">
        <f t="shared" si="23"/>
        <v>92470723.103527427</v>
      </c>
      <c r="D222" s="8">
        <f t="shared" si="18"/>
        <v>4182200.344967314</v>
      </c>
      <c r="E222" s="8">
        <f t="shared" si="19"/>
        <v>616471.4873568496</v>
      </c>
      <c r="F222" s="8">
        <f t="shared" si="20"/>
        <v>3565728.8576104646</v>
      </c>
      <c r="G222" s="9">
        <f t="shared" si="21"/>
        <v>88904994.245916963</v>
      </c>
    </row>
    <row r="223" spans="2:7" x14ac:dyDescent="0.5">
      <c r="B223" s="7">
        <f t="shared" si="22"/>
        <v>218</v>
      </c>
      <c r="C223" s="8">
        <f t="shared" si="23"/>
        <v>88904994.245916963</v>
      </c>
      <c r="D223" s="8">
        <f t="shared" si="18"/>
        <v>4182200.344967314</v>
      </c>
      <c r="E223" s="8">
        <f t="shared" si="19"/>
        <v>592699.96163944644</v>
      </c>
      <c r="F223" s="8">
        <f t="shared" si="20"/>
        <v>3589500.3833278678</v>
      </c>
      <c r="G223" s="9">
        <f t="shared" si="21"/>
        <v>85315493.862589091</v>
      </c>
    </row>
    <row r="224" spans="2:7" x14ac:dyDescent="0.5">
      <c r="B224" s="7">
        <f t="shared" si="22"/>
        <v>219</v>
      </c>
      <c r="C224" s="8">
        <f t="shared" si="23"/>
        <v>85315493.862589091</v>
      </c>
      <c r="D224" s="8">
        <f t="shared" si="18"/>
        <v>4182200.344967314</v>
      </c>
      <c r="E224" s="8">
        <f t="shared" si="19"/>
        <v>568769.95908392721</v>
      </c>
      <c r="F224" s="8">
        <f t="shared" si="20"/>
        <v>3613430.3858833867</v>
      </c>
      <c r="G224" s="9">
        <f t="shared" si="21"/>
        <v>81702063.4767057</v>
      </c>
    </row>
    <row r="225" spans="2:7" x14ac:dyDescent="0.5">
      <c r="B225" s="7">
        <f t="shared" si="22"/>
        <v>220</v>
      </c>
      <c r="C225" s="8">
        <f t="shared" si="23"/>
        <v>81702063.4767057</v>
      </c>
      <c r="D225" s="8">
        <f t="shared" si="18"/>
        <v>4182200.344967314</v>
      </c>
      <c r="E225" s="8">
        <f t="shared" si="19"/>
        <v>544680.42317803798</v>
      </c>
      <c r="F225" s="8">
        <f t="shared" si="20"/>
        <v>3637519.9217892759</v>
      </c>
      <c r="G225" s="9">
        <f t="shared" si="21"/>
        <v>78064543.554916427</v>
      </c>
    </row>
    <row r="226" spans="2:7" x14ac:dyDescent="0.5">
      <c r="B226" s="7">
        <f t="shared" si="22"/>
        <v>221</v>
      </c>
      <c r="C226" s="8">
        <f t="shared" si="23"/>
        <v>78064543.554916427</v>
      </c>
      <c r="D226" s="8">
        <f t="shared" si="18"/>
        <v>4182200.344967314</v>
      </c>
      <c r="E226" s="8">
        <f t="shared" si="19"/>
        <v>520430.29036610952</v>
      </c>
      <c r="F226" s="8">
        <f t="shared" si="20"/>
        <v>3661770.0546012046</v>
      </c>
      <c r="G226" s="9">
        <f t="shared" si="21"/>
        <v>74402773.500315219</v>
      </c>
    </row>
    <row r="227" spans="2:7" x14ac:dyDescent="0.5">
      <c r="B227" s="7">
        <f t="shared" si="22"/>
        <v>222</v>
      </c>
      <c r="C227" s="8">
        <f t="shared" si="23"/>
        <v>74402773.500315219</v>
      </c>
      <c r="D227" s="8">
        <f t="shared" si="18"/>
        <v>4182200.344967314</v>
      </c>
      <c r="E227" s="8">
        <f t="shared" si="19"/>
        <v>496018.49000210146</v>
      </c>
      <c r="F227" s="8">
        <f t="shared" si="20"/>
        <v>3686181.8549652128</v>
      </c>
      <c r="G227" s="9">
        <f t="shared" si="21"/>
        <v>70716591.645350009</v>
      </c>
    </row>
    <row r="228" spans="2:7" x14ac:dyDescent="0.5">
      <c r="B228" s="7">
        <f t="shared" si="22"/>
        <v>223</v>
      </c>
      <c r="C228" s="8">
        <f t="shared" si="23"/>
        <v>70716591.645350009</v>
      </c>
      <c r="D228" s="8">
        <f t="shared" si="18"/>
        <v>4182200.344967314</v>
      </c>
      <c r="E228" s="8">
        <f t="shared" si="19"/>
        <v>471443.94430233346</v>
      </c>
      <c r="F228" s="8">
        <f t="shared" si="20"/>
        <v>3710756.4006649805</v>
      </c>
      <c r="G228" s="9">
        <f t="shared" si="21"/>
        <v>67005835.244685031</v>
      </c>
    </row>
    <row r="229" spans="2:7" x14ac:dyDescent="0.5">
      <c r="B229" s="7">
        <f t="shared" si="22"/>
        <v>224</v>
      </c>
      <c r="C229" s="8">
        <f t="shared" si="23"/>
        <v>67005835.244685031</v>
      </c>
      <c r="D229" s="8">
        <f t="shared" si="18"/>
        <v>4182200.344967314</v>
      </c>
      <c r="E229" s="8">
        <f t="shared" si="19"/>
        <v>446705.5682979002</v>
      </c>
      <c r="F229" s="8">
        <f t="shared" si="20"/>
        <v>3735494.7766694138</v>
      </c>
      <c r="G229" s="9">
        <f t="shared" si="21"/>
        <v>63270340.468015619</v>
      </c>
    </row>
    <row r="230" spans="2:7" x14ac:dyDescent="0.5">
      <c r="B230" s="7">
        <f t="shared" si="22"/>
        <v>225</v>
      </c>
      <c r="C230" s="8">
        <f t="shared" si="23"/>
        <v>63270340.468015619</v>
      </c>
      <c r="D230" s="8">
        <f t="shared" si="18"/>
        <v>4182200.344967314</v>
      </c>
      <c r="E230" s="8">
        <f t="shared" si="19"/>
        <v>421802.26978677075</v>
      </c>
      <c r="F230" s="8">
        <f t="shared" si="20"/>
        <v>3760398.0751805431</v>
      </c>
      <c r="G230" s="9">
        <f t="shared" si="21"/>
        <v>59509942.392835073</v>
      </c>
    </row>
    <row r="231" spans="2:7" x14ac:dyDescent="0.5">
      <c r="B231" s="7">
        <f t="shared" si="22"/>
        <v>226</v>
      </c>
      <c r="C231" s="8">
        <f t="shared" si="23"/>
        <v>59509942.392835073</v>
      </c>
      <c r="D231" s="8">
        <f t="shared" si="18"/>
        <v>4182200.344967314</v>
      </c>
      <c r="E231" s="8">
        <f t="shared" si="19"/>
        <v>396732.94928556721</v>
      </c>
      <c r="F231" s="8">
        <f t="shared" si="20"/>
        <v>3785467.3956817468</v>
      </c>
      <c r="G231" s="9">
        <f t="shared" si="21"/>
        <v>55724474.997153327</v>
      </c>
    </row>
    <row r="232" spans="2:7" x14ac:dyDescent="0.5">
      <c r="B232" s="7">
        <f t="shared" si="22"/>
        <v>227</v>
      </c>
      <c r="C232" s="8">
        <f t="shared" si="23"/>
        <v>55724474.997153327</v>
      </c>
      <c r="D232" s="8">
        <f t="shared" si="18"/>
        <v>4182200.344967314</v>
      </c>
      <c r="E232" s="8">
        <f t="shared" si="19"/>
        <v>371496.49998102221</v>
      </c>
      <c r="F232" s="8">
        <f t="shared" si="20"/>
        <v>3810703.8449862916</v>
      </c>
      <c r="G232" s="9">
        <f t="shared" si="21"/>
        <v>51913771.152167037</v>
      </c>
    </row>
    <row r="233" spans="2:7" x14ac:dyDescent="0.5">
      <c r="B233" s="7">
        <f t="shared" si="22"/>
        <v>228</v>
      </c>
      <c r="C233" s="8">
        <f t="shared" si="23"/>
        <v>51913771.152167037</v>
      </c>
      <c r="D233" s="8">
        <f t="shared" si="18"/>
        <v>4182200.344967314</v>
      </c>
      <c r="E233" s="8">
        <f t="shared" si="19"/>
        <v>346091.8076811136</v>
      </c>
      <c r="F233" s="8">
        <f t="shared" si="20"/>
        <v>3836108.5372862006</v>
      </c>
      <c r="G233" s="9">
        <f t="shared" si="21"/>
        <v>48077662.614880838</v>
      </c>
    </row>
    <row r="234" spans="2:7" x14ac:dyDescent="0.5">
      <c r="B234" s="7">
        <f t="shared" si="22"/>
        <v>229</v>
      </c>
      <c r="C234" s="8">
        <f t="shared" si="23"/>
        <v>48077662.614880838</v>
      </c>
      <c r="D234" s="8">
        <f t="shared" si="18"/>
        <v>4182200.344967314</v>
      </c>
      <c r="E234" s="8">
        <f t="shared" si="19"/>
        <v>320517.75076587225</v>
      </c>
      <c r="F234" s="8">
        <f t="shared" si="20"/>
        <v>3861682.5942014419</v>
      </c>
      <c r="G234" s="9">
        <f t="shared" si="21"/>
        <v>44215980.020679399</v>
      </c>
    </row>
    <row r="235" spans="2:7" x14ac:dyDescent="0.5">
      <c r="B235" s="7">
        <f t="shared" si="22"/>
        <v>230</v>
      </c>
      <c r="C235" s="8">
        <f t="shared" si="23"/>
        <v>44215980.020679399</v>
      </c>
      <c r="D235" s="8">
        <f t="shared" si="18"/>
        <v>4182200.344967314</v>
      </c>
      <c r="E235" s="8">
        <f t="shared" si="19"/>
        <v>294773.20013786264</v>
      </c>
      <c r="F235" s="8">
        <f t="shared" si="20"/>
        <v>3887427.1448294516</v>
      </c>
      <c r="G235" s="9">
        <f t="shared" si="21"/>
        <v>40328552.875849947</v>
      </c>
    </row>
    <row r="236" spans="2:7" x14ac:dyDescent="0.5">
      <c r="B236" s="7">
        <f t="shared" si="22"/>
        <v>231</v>
      </c>
      <c r="C236" s="8">
        <f t="shared" si="23"/>
        <v>40328552.875849947</v>
      </c>
      <c r="D236" s="8">
        <f t="shared" si="18"/>
        <v>4182200.344967314</v>
      </c>
      <c r="E236" s="8">
        <f t="shared" si="19"/>
        <v>268857.01917233301</v>
      </c>
      <c r="F236" s="8">
        <f t="shared" si="20"/>
        <v>3913343.3257949809</v>
      </c>
      <c r="G236" s="9">
        <f t="shared" si="21"/>
        <v>36415209.550054967</v>
      </c>
    </row>
    <row r="237" spans="2:7" x14ac:dyDescent="0.5">
      <c r="B237" s="7">
        <f t="shared" si="22"/>
        <v>232</v>
      </c>
      <c r="C237" s="8">
        <f t="shared" si="23"/>
        <v>36415209.550054967</v>
      </c>
      <c r="D237" s="8">
        <f t="shared" si="18"/>
        <v>4182200.344967314</v>
      </c>
      <c r="E237" s="8">
        <f t="shared" si="19"/>
        <v>242768.06366703313</v>
      </c>
      <c r="F237" s="8">
        <f t="shared" si="20"/>
        <v>3939432.2813002807</v>
      </c>
      <c r="G237" s="9">
        <f t="shared" si="21"/>
        <v>32475777.268754687</v>
      </c>
    </row>
    <row r="238" spans="2:7" x14ac:dyDescent="0.5">
      <c r="B238" s="7">
        <f t="shared" si="22"/>
        <v>233</v>
      </c>
      <c r="C238" s="8">
        <f t="shared" si="23"/>
        <v>32475777.268754687</v>
      </c>
      <c r="D238" s="8">
        <f t="shared" si="18"/>
        <v>4182200.344967314</v>
      </c>
      <c r="E238" s="8">
        <f t="shared" si="19"/>
        <v>216505.18179169789</v>
      </c>
      <c r="F238" s="8">
        <f t="shared" si="20"/>
        <v>3965695.1631756159</v>
      </c>
      <c r="G238" s="9">
        <f t="shared" si="21"/>
        <v>28510082.105579071</v>
      </c>
    </row>
    <row r="239" spans="2:7" x14ac:dyDescent="0.5">
      <c r="B239" s="7">
        <f t="shared" si="22"/>
        <v>234</v>
      </c>
      <c r="C239" s="8">
        <f t="shared" si="23"/>
        <v>28510082.105579071</v>
      </c>
      <c r="D239" s="8">
        <f t="shared" si="18"/>
        <v>4182200.344967314</v>
      </c>
      <c r="E239" s="8">
        <f t="shared" si="19"/>
        <v>190067.2140371938</v>
      </c>
      <c r="F239" s="8">
        <f t="shared" si="20"/>
        <v>3992133.1309301201</v>
      </c>
      <c r="G239" s="9">
        <f t="shared" si="21"/>
        <v>24517948.974648952</v>
      </c>
    </row>
    <row r="240" spans="2:7" x14ac:dyDescent="0.5">
      <c r="B240" s="7">
        <f t="shared" si="22"/>
        <v>235</v>
      </c>
      <c r="C240" s="8">
        <f t="shared" si="23"/>
        <v>24517948.974648952</v>
      </c>
      <c r="D240" s="8">
        <f t="shared" si="18"/>
        <v>4182200.344967314</v>
      </c>
      <c r="E240" s="8">
        <f t="shared" si="19"/>
        <v>163452.99316432636</v>
      </c>
      <c r="F240" s="8">
        <f t="shared" si="20"/>
        <v>4018747.3518029875</v>
      </c>
      <c r="G240" s="9">
        <f t="shared" si="21"/>
        <v>20499201.622845966</v>
      </c>
    </row>
    <row r="241" spans="2:7" x14ac:dyDescent="0.5">
      <c r="B241" s="7">
        <f t="shared" si="22"/>
        <v>236</v>
      </c>
      <c r="C241" s="8">
        <f t="shared" si="23"/>
        <v>20499201.622845966</v>
      </c>
      <c r="D241" s="8">
        <f t="shared" si="18"/>
        <v>4182200.344967314</v>
      </c>
      <c r="E241" s="8">
        <f t="shared" si="19"/>
        <v>136661.34415230644</v>
      </c>
      <c r="F241" s="8">
        <f t="shared" si="20"/>
        <v>4045539.0008150078</v>
      </c>
      <c r="G241" s="9">
        <f t="shared" si="21"/>
        <v>16453662.622030959</v>
      </c>
    </row>
    <row r="242" spans="2:7" x14ac:dyDescent="0.5">
      <c r="B242" s="7">
        <f t="shared" si="22"/>
        <v>237</v>
      </c>
      <c r="C242" s="8">
        <f t="shared" si="23"/>
        <v>16453662.622030959</v>
      </c>
      <c r="D242" s="8">
        <f t="shared" si="18"/>
        <v>4182200.344967314</v>
      </c>
      <c r="E242" s="8">
        <f t="shared" si="19"/>
        <v>109691.08414687305</v>
      </c>
      <c r="F242" s="8">
        <f t="shared" si="20"/>
        <v>4072509.2608204409</v>
      </c>
      <c r="G242" s="9">
        <f t="shared" si="21"/>
        <v>12381153.361210518</v>
      </c>
    </row>
    <row r="243" spans="2:7" x14ac:dyDescent="0.5">
      <c r="B243" s="7">
        <f t="shared" si="22"/>
        <v>238</v>
      </c>
      <c r="C243" s="8">
        <f t="shared" si="23"/>
        <v>12381153.361210518</v>
      </c>
      <c r="D243" s="8">
        <f t="shared" si="18"/>
        <v>4182200.344967314</v>
      </c>
      <c r="E243" s="8">
        <f t="shared" si="19"/>
        <v>82541.022408070115</v>
      </c>
      <c r="F243" s="8">
        <f t="shared" si="20"/>
        <v>4099659.322559244</v>
      </c>
      <c r="G243" s="9">
        <f t="shared" si="21"/>
        <v>8281494.0386512736</v>
      </c>
    </row>
    <row r="244" spans="2:7" x14ac:dyDescent="0.5">
      <c r="B244" s="7">
        <f t="shared" si="22"/>
        <v>239</v>
      </c>
      <c r="C244" s="8">
        <f t="shared" si="23"/>
        <v>8281494.0386512736</v>
      </c>
      <c r="D244" s="8">
        <f t="shared" si="18"/>
        <v>4182200.344967314</v>
      </c>
      <c r="E244" s="8">
        <f t="shared" si="19"/>
        <v>55209.960257675157</v>
      </c>
      <c r="F244" s="8">
        <f t="shared" si="20"/>
        <v>4126990.384709639</v>
      </c>
      <c r="G244" s="9">
        <f t="shared" si="21"/>
        <v>4154503.6539416346</v>
      </c>
    </row>
    <row r="245" spans="2:7" x14ac:dyDescent="0.5">
      <c r="B245" s="7">
        <f t="shared" si="22"/>
        <v>240</v>
      </c>
      <c r="C245" s="8">
        <f t="shared" si="23"/>
        <v>4154503.6539416346</v>
      </c>
      <c r="D245" s="8">
        <f t="shared" si="18"/>
        <v>4182200.344967314</v>
      </c>
      <c r="E245" s="8">
        <f t="shared" si="19"/>
        <v>27696.691026277564</v>
      </c>
      <c r="F245" s="8">
        <f t="shared" si="20"/>
        <v>4154503.6539410367</v>
      </c>
      <c r="G245" s="9">
        <f t="shared" si="21"/>
        <v>5.9790909290313721E-7</v>
      </c>
    </row>
    <row r="246" spans="2:7" x14ac:dyDescent="0.5">
      <c r="B246" s="7" t="str">
        <f t="shared" si="22"/>
        <v/>
      </c>
      <c r="C246" s="8" t="str">
        <f t="shared" si="23"/>
        <v/>
      </c>
      <c r="D246" s="8" t="str">
        <f t="shared" si="18"/>
        <v/>
      </c>
      <c r="E246" s="8" t="str">
        <f t="shared" si="19"/>
        <v/>
      </c>
      <c r="F246" s="8" t="str">
        <f t="shared" si="20"/>
        <v/>
      </c>
      <c r="G246" s="9" t="str">
        <f t="shared" si="21"/>
        <v/>
      </c>
    </row>
    <row r="247" spans="2:7" x14ac:dyDescent="0.5">
      <c r="B247" s="7" t="str">
        <f t="shared" si="22"/>
        <v/>
      </c>
      <c r="C247" s="8" t="str">
        <f t="shared" si="23"/>
        <v/>
      </c>
      <c r="D247" s="8" t="str">
        <f t="shared" si="18"/>
        <v/>
      </c>
      <c r="E247" s="8" t="str">
        <f t="shared" si="19"/>
        <v/>
      </c>
      <c r="F247" s="8" t="str">
        <f t="shared" si="20"/>
        <v/>
      </c>
      <c r="G247" s="9" t="str">
        <f t="shared" si="21"/>
        <v/>
      </c>
    </row>
    <row r="248" spans="2:7" x14ac:dyDescent="0.5">
      <c r="B248" s="7" t="str">
        <f t="shared" si="22"/>
        <v/>
      </c>
      <c r="C248" s="8" t="str">
        <f t="shared" si="23"/>
        <v/>
      </c>
      <c r="D248" s="8" t="str">
        <f t="shared" si="18"/>
        <v/>
      </c>
      <c r="E248" s="8" t="str">
        <f t="shared" si="19"/>
        <v/>
      </c>
      <c r="F248" s="8" t="str">
        <f t="shared" si="20"/>
        <v/>
      </c>
      <c r="G248" s="9" t="str">
        <f t="shared" si="21"/>
        <v/>
      </c>
    </row>
    <row r="249" spans="2:7" x14ac:dyDescent="0.5">
      <c r="B249" s="7" t="str">
        <f t="shared" si="22"/>
        <v/>
      </c>
      <c r="C249" s="8" t="str">
        <f t="shared" si="23"/>
        <v/>
      </c>
      <c r="D249" s="8" t="str">
        <f t="shared" si="18"/>
        <v/>
      </c>
      <c r="E249" s="8" t="str">
        <f t="shared" si="19"/>
        <v/>
      </c>
      <c r="F249" s="8" t="str">
        <f t="shared" si="20"/>
        <v/>
      </c>
      <c r="G249" s="9" t="str">
        <f t="shared" si="21"/>
        <v/>
      </c>
    </row>
    <row r="250" spans="2:7" x14ac:dyDescent="0.5">
      <c r="B250" s="7" t="str">
        <f t="shared" si="22"/>
        <v/>
      </c>
      <c r="C250" s="8" t="str">
        <f t="shared" si="23"/>
        <v/>
      </c>
      <c r="D250" s="8" t="str">
        <f t="shared" si="18"/>
        <v/>
      </c>
      <c r="E250" s="8" t="str">
        <f t="shared" si="19"/>
        <v/>
      </c>
      <c r="F250" s="8" t="str">
        <f t="shared" si="20"/>
        <v/>
      </c>
      <c r="G250" s="9" t="str">
        <f t="shared" si="21"/>
        <v/>
      </c>
    </row>
    <row r="251" spans="2:7" x14ac:dyDescent="0.5">
      <c r="B251" s="7" t="str">
        <f t="shared" si="22"/>
        <v/>
      </c>
      <c r="C251" s="8" t="str">
        <f t="shared" si="23"/>
        <v/>
      </c>
      <c r="D251" s="8" t="str">
        <f t="shared" si="18"/>
        <v/>
      </c>
      <c r="E251" s="8" t="str">
        <f t="shared" si="19"/>
        <v/>
      </c>
      <c r="F251" s="8" t="str">
        <f t="shared" si="20"/>
        <v/>
      </c>
      <c r="G251" s="9" t="str">
        <f t="shared" si="21"/>
        <v/>
      </c>
    </row>
    <row r="252" spans="2:7" x14ac:dyDescent="0.5">
      <c r="B252" s="7" t="str">
        <f t="shared" si="22"/>
        <v/>
      </c>
      <c r="C252" s="8" t="str">
        <f t="shared" si="23"/>
        <v/>
      </c>
      <c r="D252" s="8" t="str">
        <f t="shared" si="18"/>
        <v/>
      </c>
      <c r="E252" s="8" t="str">
        <f t="shared" si="19"/>
        <v/>
      </c>
      <c r="F252" s="8" t="str">
        <f t="shared" si="20"/>
        <v/>
      </c>
      <c r="G252" s="9" t="str">
        <f t="shared" si="21"/>
        <v/>
      </c>
    </row>
    <row r="253" spans="2:7" x14ac:dyDescent="0.5">
      <c r="B253" s="7" t="str">
        <f t="shared" si="22"/>
        <v/>
      </c>
      <c r="C253" s="8" t="str">
        <f t="shared" si="23"/>
        <v/>
      </c>
      <c r="D253" s="8" t="str">
        <f t="shared" si="18"/>
        <v/>
      </c>
      <c r="E253" s="8" t="str">
        <f t="shared" si="19"/>
        <v/>
      </c>
      <c r="F253" s="8" t="str">
        <f t="shared" si="20"/>
        <v/>
      </c>
      <c r="G253" s="9" t="str">
        <f t="shared" si="21"/>
        <v/>
      </c>
    </row>
    <row r="254" spans="2:7" x14ac:dyDescent="0.5">
      <c r="B254" s="7" t="str">
        <f t="shared" si="22"/>
        <v/>
      </c>
      <c r="C254" s="8" t="str">
        <f t="shared" si="23"/>
        <v/>
      </c>
      <c r="D254" s="8" t="str">
        <f t="shared" si="18"/>
        <v/>
      </c>
      <c r="E254" s="8" t="str">
        <f t="shared" si="19"/>
        <v/>
      </c>
      <c r="F254" s="8" t="str">
        <f t="shared" si="20"/>
        <v/>
      </c>
      <c r="G254" s="9" t="str">
        <f t="shared" si="21"/>
        <v/>
      </c>
    </row>
    <row r="255" spans="2:7" x14ac:dyDescent="0.5">
      <c r="B255" s="7" t="str">
        <f t="shared" si="22"/>
        <v/>
      </c>
      <c r="C255" s="8" t="str">
        <f t="shared" si="23"/>
        <v/>
      </c>
      <c r="D255" s="8" t="str">
        <f t="shared" si="18"/>
        <v/>
      </c>
      <c r="E255" s="8" t="str">
        <f t="shared" si="19"/>
        <v/>
      </c>
      <c r="F255" s="8" t="str">
        <f t="shared" si="20"/>
        <v/>
      </c>
      <c r="G255" s="9" t="str">
        <f t="shared" si="21"/>
        <v/>
      </c>
    </row>
    <row r="256" spans="2:7" x14ac:dyDescent="0.5">
      <c r="B256" s="7" t="str">
        <f t="shared" si="22"/>
        <v/>
      </c>
      <c r="C256" s="8" t="str">
        <f t="shared" si="23"/>
        <v/>
      </c>
      <c r="D256" s="8" t="str">
        <f t="shared" si="18"/>
        <v/>
      </c>
      <c r="E256" s="8" t="str">
        <f t="shared" si="19"/>
        <v/>
      </c>
      <c r="F256" s="8" t="str">
        <f t="shared" si="20"/>
        <v/>
      </c>
      <c r="G256" s="9" t="str">
        <f t="shared" si="21"/>
        <v/>
      </c>
    </row>
    <row r="257" spans="2:7" x14ac:dyDescent="0.5">
      <c r="B257" s="7" t="str">
        <f t="shared" si="22"/>
        <v/>
      </c>
      <c r="C257" s="8" t="str">
        <f t="shared" si="23"/>
        <v/>
      </c>
      <c r="D257" s="8" t="str">
        <f t="shared" si="18"/>
        <v/>
      </c>
      <c r="E257" s="8" t="str">
        <f t="shared" si="19"/>
        <v/>
      </c>
      <c r="F257" s="8" t="str">
        <f t="shared" si="20"/>
        <v/>
      </c>
      <c r="G257" s="9" t="str">
        <f t="shared" si="21"/>
        <v/>
      </c>
    </row>
    <row r="258" spans="2:7" x14ac:dyDescent="0.5">
      <c r="B258" s="7" t="str">
        <f t="shared" si="22"/>
        <v/>
      </c>
      <c r="C258" s="8" t="str">
        <f t="shared" si="23"/>
        <v/>
      </c>
      <c r="D258" s="8" t="str">
        <f t="shared" si="18"/>
        <v/>
      </c>
      <c r="E258" s="8" t="str">
        <f t="shared" si="19"/>
        <v/>
      </c>
      <c r="F258" s="8" t="str">
        <f t="shared" si="20"/>
        <v/>
      </c>
      <c r="G258" s="9" t="str">
        <f t="shared" si="21"/>
        <v/>
      </c>
    </row>
    <row r="259" spans="2:7" x14ac:dyDescent="0.5">
      <c r="B259" s="7" t="str">
        <f t="shared" si="22"/>
        <v/>
      </c>
      <c r="C259" s="8" t="str">
        <f t="shared" si="23"/>
        <v/>
      </c>
      <c r="D259" s="8" t="str">
        <f t="shared" si="18"/>
        <v/>
      </c>
      <c r="E259" s="8" t="str">
        <f t="shared" si="19"/>
        <v/>
      </c>
      <c r="F259" s="8" t="str">
        <f t="shared" si="20"/>
        <v/>
      </c>
      <c r="G259" s="9" t="str">
        <f t="shared" si="21"/>
        <v/>
      </c>
    </row>
    <row r="260" spans="2:7" x14ac:dyDescent="0.5">
      <c r="B260" s="7" t="str">
        <f t="shared" si="22"/>
        <v/>
      </c>
      <c r="C260" s="8" t="str">
        <f t="shared" si="23"/>
        <v/>
      </c>
      <c r="D260" s="8" t="str">
        <f t="shared" si="18"/>
        <v/>
      </c>
      <c r="E260" s="8" t="str">
        <f t="shared" si="19"/>
        <v/>
      </c>
      <c r="F260" s="8" t="str">
        <f t="shared" si="20"/>
        <v/>
      </c>
      <c r="G260" s="9" t="str">
        <f t="shared" si="21"/>
        <v/>
      </c>
    </row>
    <row r="261" spans="2:7" x14ac:dyDescent="0.5">
      <c r="B261" s="7" t="str">
        <f t="shared" si="22"/>
        <v/>
      </c>
      <c r="C261" s="8" t="str">
        <f t="shared" si="23"/>
        <v/>
      </c>
      <c r="D261" s="8" t="str">
        <f t="shared" si="18"/>
        <v/>
      </c>
      <c r="E261" s="8" t="str">
        <f t="shared" si="19"/>
        <v/>
      </c>
      <c r="F261" s="8" t="str">
        <f t="shared" si="20"/>
        <v/>
      </c>
      <c r="G261" s="9" t="str">
        <f t="shared" si="21"/>
        <v/>
      </c>
    </row>
    <row r="262" spans="2:7" x14ac:dyDescent="0.5">
      <c r="B262" s="7" t="str">
        <f t="shared" si="22"/>
        <v/>
      </c>
      <c r="C262" s="8" t="str">
        <f t="shared" si="23"/>
        <v/>
      </c>
      <c r="D262" s="8" t="str">
        <f t="shared" ref="D262:D325" si="24">IF($B262="", "", PMT($J$9/12, $J$8*12, -$J$7))</f>
        <v/>
      </c>
      <c r="E262" s="8" t="str">
        <f t="shared" ref="E262:E325" si="25">IF($B262="", "", $C262*$J$9/12)</f>
        <v/>
      </c>
      <c r="F262" s="8" t="str">
        <f t="shared" ref="F262:F325" si="26">IF($B262="", "", $D262-$E262)</f>
        <v/>
      </c>
      <c r="G262" s="9" t="str">
        <f t="shared" ref="G262:G325" si="27">IF($B262="", "", $C262-$F262)</f>
        <v/>
      </c>
    </row>
    <row r="263" spans="2:7" x14ac:dyDescent="0.5">
      <c r="B263" s="7" t="str">
        <f t="shared" ref="B263:B326" si="28">IF(ROW()-5&lt;=$J$8*12, ROW()-5, "")</f>
        <v/>
      </c>
      <c r="C263" s="8" t="str">
        <f t="shared" ref="C263:C326" si="29">IF($B263="", "", $G262)</f>
        <v/>
      </c>
      <c r="D263" s="8" t="str">
        <f t="shared" si="24"/>
        <v/>
      </c>
      <c r="E263" s="8" t="str">
        <f t="shared" si="25"/>
        <v/>
      </c>
      <c r="F263" s="8" t="str">
        <f t="shared" si="26"/>
        <v/>
      </c>
      <c r="G263" s="9" t="str">
        <f t="shared" si="27"/>
        <v/>
      </c>
    </row>
    <row r="264" spans="2:7" x14ac:dyDescent="0.5">
      <c r="B264" s="7" t="str">
        <f t="shared" si="28"/>
        <v/>
      </c>
      <c r="C264" s="8" t="str">
        <f t="shared" si="29"/>
        <v/>
      </c>
      <c r="D264" s="8" t="str">
        <f t="shared" si="24"/>
        <v/>
      </c>
      <c r="E264" s="8" t="str">
        <f t="shared" si="25"/>
        <v/>
      </c>
      <c r="F264" s="8" t="str">
        <f t="shared" si="26"/>
        <v/>
      </c>
      <c r="G264" s="9" t="str">
        <f t="shared" si="27"/>
        <v/>
      </c>
    </row>
    <row r="265" spans="2:7" x14ac:dyDescent="0.5">
      <c r="B265" s="7" t="str">
        <f t="shared" si="28"/>
        <v/>
      </c>
      <c r="C265" s="8" t="str">
        <f t="shared" si="29"/>
        <v/>
      </c>
      <c r="D265" s="8" t="str">
        <f t="shared" si="24"/>
        <v/>
      </c>
      <c r="E265" s="8" t="str">
        <f t="shared" si="25"/>
        <v/>
      </c>
      <c r="F265" s="8" t="str">
        <f t="shared" si="26"/>
        <v/>
      </c>
      <c r="G265" s="9" t="str">
        <f t="shared" si="27"/>
        <v/>
      </c>
    </row>
    <row r="266" spans="2:7" x14ac:dyDescent="0.5">
      <c r="B266" s="7" t="str">
        <f t="shared" si="28"/>
        <v/>
      </c>
      <c r="C266" s="8" t="str">
        <f t="shared" si="29"/>
        <v/>
      </c>
      <c r="D266" s="8" t="str">
        <f t="shared" si="24"/>
        <v/>
      </c>
      <c r="E266" s="8" t="str">
        <f t="shared" si="25"/>
        <v/>
      </c>
      <c r="F266" s="8" t="str">
        <f t="shared" si="26"/>
        <v/>
      </c>
      <c r="G266" s="9" t="str">
        <f t="shared" si="27"/>
        <v/>
      </c>
    </row>
    <row r="267" spans="2:7" x14ac:dyDescent="0.5">
      <c r="B267" s="7" t="str">
        <f t="shared" si="28"/>
        <v/>
      </c>
      <c r="C267" s="8" t="str">
        <f t="shared" si="29"/>
        <v/>
      </c>
      <c r="D267" s="8" t="str">
        <f t="shared" si="24"/>
        <v/>
      </c>
      <c r="E267" s="8" t="str">
        <f t="shared" si="25"/>
        <v/>
      </c>
      <c r="F267" s="8" t="str">
        <f t="shared" si="26"/>
        <v/>
      </c>
      <c r="G267" s="9" t="str">
        <f t="shared" si="27"/>
        <v/>
      </c>
    </row>
    <row r="268" spans="2:7" x14ac:dyDescent="0.5">
      <c r="B268" s="7" t="str">
        <f t="shared" si="28"/>
        <v/>
      </c>
      <c r="C268" s="8" t="str">
        <f t="shared" si="29"/>
        <v/>
      </c>
      <c r="D268" s="8" t="str">
        <f t="shared" si="24"/>
        <v/>
      </c>
      <c r="E268" s="8" t="str">
        <f t="shared" si="25"/>
        <v/>
      </c>
      <c r="F268" s="8" t="str">
        <f t="shared" si="26"/>
        <v/>
      </c>
      <c r="G268" s="9" t="str">
        <f t="shared" si="27"/>
        <v/>
      </c>
    </row>
    <row r="269" spans="2:7" x14ac:dyDescent="0.5">
      <c r="B269" s="7" t="str">
        <f t="shared" si="28"/>
        <v/>
      </c>
      <c r="C269" s="8" t="str">
        <f t="shared" si="29"/>
        <v/>
      </c>
      <c r="D269" s="8" t="str">
        <f t="shared" si="24"/>
        <v/>
      </c>
      <c r="E269" s="8" t="str">
        <f t="shared" si="25"/>
        <v/>
      </c>
      <c r="F269" s="8" t="str">
        <f t="shared" si="26"/>
        <v/>
      </c>
      <c r="G269" s="9" t="str">
        <f t="shared" si="27"/>
        <v/>
      </c>
    </row>
    <row r="270" spans="2:7" x14ac:dyDescent="0.5">
      <c r="B270" s="7" t="str">
        <f t="shared" si="28"/>
        <v/>
      </c>
      <c r="C270" s="8" t="str">
        <f t="shared" si="29"/>
        <v/>
      </c>
      <c r="D270" s="8" t="str">
        <f t="shared" si="24"/>
        <v/>
      </c>
      <c r="E270" s="8" t="str">
        <f t="shared" si="25"/>
        <v/>
      </c>
      <c r="F270" s="8" t="str">
        <f t="shared" si="26"/>
        <v/>
      </c>
      <c r="G270" s="9" t="str">
        <f t="shared" si="27"/>
        <v/>
      </c>
    </row>
    <row r="271" spans="2:7" x14ac:dyDescent="0.5">
      <c r="B271" s="7" t="str">
        <f t="shared" si="28"/>
        <v/>
      </c>
      <c r="C271" s="8" t="str">
        <f t="shared" si="29"/>
        <v/>
      </c>
      <c r="D271" s="8" t="str">
        <f t="shared" si="24"/>
        <v/>
      </c>
      <c r="E271" s="8" t="str">
        <f t="shared" si="25"/>
        <v/>
      </c>
      <c r="F271" s="8" t="str">
        <f t="shared" si="26"/>
        <v/>
      </c>
      <c r="G271" s="9" t="str">
        <f t="shared" si="27"/>
        <v/>
      </c>
    </row>
    <row r="272" spans="2:7" x14ac:dyDescent="0.5">
      <c r="B272" s="7" t="str">
        <f t="shared" si="28"/>
        <v/>
      </c>
      <c r="C272" s="8" t="str">
        <f t="shared" si="29"/>
        <v/>
      </c>
      <c r="D272" s="8" t="str">
        <f t="shared" si="24"/>
        <v/>
      </c>
      <c r="E272" s="8" t="str">
        <f t="shared" si="25"/>
        <v/>
      </c>
      <c r="F272" s="8" t="str">
        <f t="shared" si="26"/>
        <v/>
      </c>
      <c r="G272" s="9" t="str">
        <f t="shared" si="27"/>
        <v/>
      </c>
    </row>
    <row r="273" spans="2:7" x14ac:dyDescent="0.5">
      <c r="B273" s="7" t="str">
        <f t="shared" si="28"/>
        <v/>
      </c>
      <c r="C273" s="8" t="str">
        <f t="shared" si="29"/>
        <v/>
      </c>
      <c r="D273" s="8" t="str">
        <f t="shared" si="24"/>
        <v/>
      </c>
      <c r="E273" s="8" t="str">
        <f t="shared" si="25"/>
        <v/>
      </c>
      <c r="F273" s="8" t="str">
        <f t="shared" si="26"/>
        <v/>
      </c>
      <c r="G273" s="9" t="str">
        <f t="shared" si="27"/>
        <v/>
      </c>
    </row>
    <row r="274" spans="2:7" x14ac:dyDescent="0.5">
      <c r="B274" s="7" t="str">
        <f t="shared" si="28"/>
        <v/>
      </c>
      <c r="C274" s="8" t="str">
        <f t="shared" si="29"/>
        <v/>
      </c>
      <c r="D274" s="8" t="str">
        <f t="shared" si="24"/>
        <v/>
      </c>
      <c r="E274" s="8" t="str">
        <f t="shared" si="25"/>
        <v/>
      </c>
      <c r="F274" s="8" t="str">
        <f t="shared" si="26"/>
        <v/>
      </c>
      <c r="G274" s="9" t="str">
        <f t="shared" si="27"/>
        <v/>
      </c>
    </row>
    <row r="275" spans="2:7" x14ac:dyDescent="0.5">
      <c r="B275" s="7" t="str">
        <f t="shared" si="28"/>
        <v/>
      </c>
      <c r="C275" s="8" t="str">
        <f t="shared" si="29"/>
        <v/>
      </c>
      <c r="D275" s="8" t="str">
        <f t="shared" si="24"/>
        <v/>
      </c>
      <c r="E275" s="8" t="str">
        <f t="shared" si="25"/>
        <v/>
      </c>
      <c r="F275" s="8" t="str">
        <f t="shared" si="26"/>
        <v/>
      </c>
      <c r="G275" s="9" t="str">
        <f t="shared" si="27"/>
        <v/>
      </c>
    </row>
    <row r="276" spans="2:7" x14ac:dyDescent="0.5">
      <c r="B276" s="7" t="str">
        <f t="shared" si="28"/>
        <v/>
      </c>
      <c r="C276" s="8" t="str">
        <f t="shared" si="29"/>
        <v/>
      </c>
      <c r="D276" s="8" t="str">
        <f t="shared" si="24"/>
        <v/>
      </c>
      <c r="E276" s="8" t="str">
        <f t="shared" si="25"/>
        <v/>
      </c>
      <c r="F276" s="8" t="str">
        <f t="shared" si="26"/>
        <v/>
      </c>
      <c r="G276" s="9" t="str">
        <f t="shared" si="27"/>
        <v/>
      </c>
    </row>
    <row r="277" spans="2:7" x14ac:dyDescent="0.5">
      <c r="B277" s="7" t="str">
        <f t="shared" si="28"/>
        <v/>
      </c>
      <c r="C277" s="8" t="str">
        <f t="shared" si="29"/>
        <v/>
      </c>
      <c r="D277" s="8" t="str">
        <f t="shared" si="24"/>
        <v/>
      </c>
      <c r="E277" s="8" t="str">
        <f t="shared" si="25"/>
        <v/>
      </c>
      <c r="F277" s="8" t="str">
        <f t="shared" si="26"/>
        <v/>
      </c>
      <c r="G277" s="9" t="str">
        <f t="shared" si="27"/>
        <v/>
      </c>
    </row>
    <row r="278" spans="2:7" x14ac:dyDescent="0.5">
      <c r="B278" s="7" t="str">
        <f t="shared" si="28"/>
        <v/>
      </c>
      <c r="C278" s="8" t="str">
        <f t="shared" si="29"/>
        <v/>
      </c>
      <c r="D278" s="8" t="str">
        <f t="shared" si="24"/>
        <v/>
      </c>
      <c r="E278" s="8" t="str">
        <f t="shared" si="25"/>
        <v/>
      </c>
      <c r="F278" s="8" t="str">
        <f t="shared" si="26"/>
        <v/>
      </c>
      <c r="G278" s="9" t="str">
        <f t="shared" si="27"/>
        <v/>
      </c>
    </row>
    <row r="279" spans="2:7" x14ac:dyDescent="0.5">
      <c r="B279" s="7" t="str">
        <f t="shared" si="28"/>
        <v/>
      </c>
      <c r="C279" s="8" t="str">
        <f t="shared" si="29"/>
        <v/>
      </c>
      <c r="D279" s="8" t="str">
        <f t="shared" si="24"/>
        <v/>
      </c>
      <c r="E279" s="8" t="str">
        <f t="shared" si="25"/>
        <v/>
      </c>
      <c r="F279" s="8" t="str">
        <f t="shared" si="26"/>
        <v/>
      </c>
      <c r="G279" s="9" t="str">
        <f t="shared" si="27"/>
        <v/>
      </c>
    </row>
    <row r="280" spans="2:7" x14ac:dyDescent="0.5">
      <c r="B280" s="7" t="str">
        <f t="shared" si="28"/>
        <v/>
      </c>
      <c r="C280" s="8" t="str">
        <f t="shared" si="29"/>
        <v/>
      </c>
      <c r="D280" s="8" t="str">
        <f t="shared" si="24"/>
        <v/>
      </c>
      <c r="E280" s="8" t="str">
        <f t="shared" si="25"/>
        <v/>
      </c>
      <c r="F280" s="8" t="str">
        <f t="shared" si="26"/>
        <v/>
      </c>
      <c r="G280" s="9" t="str">
        <f t="shared" si="27"/>
        <v/>
      </c>
    </row>
    <row r="281" spans="2:7" x14ac:dyDescent="0.5">
      <c r="B281" s="7" t="str">
        <f t="shared" si="28"/>
        <v/>
      </c>
      <c r="C281" s="8" t="str">
        <f t="shared" si="29"/>
        <v/>
      </c>
      <c r="D281" s="8" t="str">
        <f t="shared" si="24"/>
        <v/>
      </c>
      <c r="E281" s="8" t="str">
        <f t="shared" si="25"/>
        <v/>
      </c>
      <c r="F281" s="8" t="str">
        <f t="shared" si="26"/>
        <v/>
      </c>
      <c r="G281" s="9" t="str">
        <f t="shared" si="27"/>
        <v/>
      </c>
    </row>
    <row r="282" spans="2:7" x14ac:dyDescent="0.5">
      <c r="B282" s="7" t="str">
        <f t="shared" si="28"/>
        <v/>
      </c>
      <c r="C282" s="8" t="str">
        <f t="shared" si="29"/>
        <v/>
      </c>
      <c r="D282" s="8" t="str">
        <f t="shared" si="24"/>
        <v/>
      </c>
      <c r="E282" s="8" t="str">
        <f t="shared" si="25"/>
        <v/>
      </c>
      <c r="F282" s="8" t="str">
        <f t="shared" si="26"/>
        <v/>
      </c>
      <c r="G282" s="9" t="str">
        <f t="shared" si="27"/>
        <v/>
      </c>
    </row>
    <row r="283" spans="2:7" x14ac:dyDescent="0.5">
      <c r="B283" s="7" t="str">
        <f t="shared" si="28"/>
        <v/>
      </c>
      <c r="C283" s="8" t="str">
        <f t="shared" si="29"/>
        <v/>
      </c>
      <c r="D283" s="8" t="str">
        <f t="shared" si="24"/>
        <v/>
      </c>
      <c r="E283" s="8" t="str">
        <f t="shared" si="25"/>
        <v/>
      </c>
      <c r="F283" s="8" t="str">
        <f t="shared" si="26"/>
        <v/>
      </c>
      <c r="G283" s="9" t="str">
        <f t="shared" si="27"/>
        <v/>
      </c>
    </row>
    <row r="284" spans="2:7" x14ac:dyDescent="0.5">
      <c r="B284" s="7" t="str">
        <f t="shared" si="28"/>
        <v/>
      </c>
      <c r="C284" s="8" t="str">
        <f t="shared" si="29"/>
        <v/>
      </c>
      <c r="D284" s="8" t="str">
        <f t="shared" si="24"/>
        <v/>
      </c>
      <c r="E284" s="8" t="str">
        <f t="shared" si="25"/>
        <v/>
      </c>
      <c r="F284" s="8" t="str">
        <f t="shared" si="26"/>
        <v/>
      </c>
      <c r="G284" s="9" t="str">
        <f t="shared" si="27"/>
        <v/>
      </c>
    </row>
    <row r="285" spans="2:7" x14ac:dyDescent="0.5">
      <c r="B285" s="7" t="str">
        <f t="shared" si="28"/>
        <v/>
      </c>
      <c r="C285" s="8" t="str">
        <f t="shared" si="29"/>
        <v/>
      </c>
      <c r="D285" s="8" t="str">
        <f t="shared" si="24"/>
        <v/>
      </c>
      <c r="E285" s="8" t="str">
        <f t="shared" si="25"/>
        <v/>
      </c>
      <c r="F285" s="8" t="str">
        <f t="shared" si="26"/>
        <v/>
      </c>
      <c r="G285" s="9" t="str">
        <f t="shared" si="27"/>
        <v/>
      </c>
    </row>
    <row r="286" spans="2:7" x14ac:dyDescent="0.5">
      <c r="B286" s="7" t="str">
        <f t="shared" si="28"/>
        <v/>
      </c>
      <c r="C286" s="8" t="str">
        <f t="shared" si="29"/>
        <v/>
      </c>
      <c r="D286" s="8" t="str">
        <f t="shared" si="24"/>
        <v/>
      </c>
      <c r="E286" s="8" t="str">
        <f t="shared" si="25"/>
        <v/>
      </c>
      <c r="F286" s="8" t="str">
        <f t="shared" si="26"/>
        <v/>
      </c>
      <c r="G286" s="9" t="str">
        <f t="shared" si="27"/>
        <v/>
      </c>
    </row>
    <row r="287" spans="2:7" x14ac:dyDescent="0.5">
      <c r="B287" s="7" t="str">
        <f t="shared" si="28"/>
        <v/>
      </c>
      <c r="C287" s="8" t="str">
        <f t="shared" si="29"/>
        <v/>
      </c>
      <c r="D287" s="8" t="str">
        <f t="shared" si="24"/>
        <v/>
      </c>
      <c r="E287" s="8" t="str">
        <f t="shared" si="25"/>
        <v/>
      </c>
      <c r="F287" s="8" t="str">
        <f t="shared" si="26"/>
        <v/>
      </c>
      <c r="G287" s="9" t="str">
        <f t="shared" si="27"/>
        <v/>
      </c>
    </row>
    <row r="288" spans="2:7" x14ac:dyDescent="0.5">
      <c r="B288" s="7" t="str">
        <f t="shared" si="28"/>
        <v/>
      </c>
      <c r="C288" s="8" t="str">
        <f t="shared" si="29"/>
        <v/>
      </c>
      <c r="D288" s="8" t="str">
        <f t="shared" si="24"/>
        <v/>
      </c>
      <c r="E288" s="8" t="str">
        <f t="shared" si="25"/>
        <v/>
      </c>
      <c r="F288" s="8" t="str">
        <f t="shared" si="26"/>
        <v/>
      </c>
      <c r="G288" s="9" t="str">
        <f t="shared" si="27"/>
        <v/>
      </c>
    </row>
    <row r="289" spans="2:7" x14ac:dyDescent="0.5">
      <c r="B289" s="7" t="str">
        <f t="shared" si="28"/>
        <v/>
      </c>
      <c r="C289" s="8" t="str">
        <f t="shared" si="29"/>
        <v/>
      </c>
      <c r="D289" s="8" t="str">
        <f t="shared" si="24"/>
        <v/>
      </c>
      <c r="E289" s="8" t="str">
        <f t="shared" si="25"/>
        <v/>
      </c>
      <c r="F289" s="8" t="str">
        <f t="shared" si="26"/>
        <v/>
      </c>
      <c r="G289" s="9" t="str">
        <f t="shared" si="27"/>
        <v/>
      </c>
    </row>
    <row r="290" spans="2:7" x14ac:dyDescent="0.5">
      <c r="B290" s="7" t="str">
        <f t="shared" si="28"/>
        <v/>
      </c>
      <c r="C290" s="8" t="str">
        <f t="shared" si="29"/>
        <v/>
      </c>
      <c r="D290" s="8" t="str">
        <f t="shared" si="24"/>
        <v/>
      </c>
      <c r="E290" s="8" t="str">
        <f t="shared" si="25"/>
        <v/>
      </c>
      <c r="F290" s="8" t="str">
        <f t="shared" si="26"/>
        <v/>
      </c>
      <c r="G290" s="9" t="str">
        <f t="shared" si="27"/>
        <v/>
      </c>
    </row>
    <row r="291" spans="2:7" x14ac:dyDescent="0.5">
      <c r="B291" s="7" t="str">
        <f t="shared" si="28"/>
        <v/>
      </c>
      <c r="C291" s="8" t="str">
        <f t="shared" si="29"/>
        <v/>
      </c>
      <c r="D291" s="8" t="str">
        <f t="shared" si="24"/>
        <v/>
      </c>
      <c r="E291" s="8" t="str">
        <f t="shared" si="25"/>
        <v/>
      </c>
      <c r="F291" s="8" t="str">
        <f t="shared" si="26"/>
        <v/>
      </c>
      <c r="G291" s="9" t="str">
        <f t="shared" si="27"/>
        <v/>
      </c>
    </row>
    <row r="292" spans="2:7" x14ac:dyDescent="0.5">
      <c r="B292" s="7" t="str">
        <f t="shared" si="28"/>
        <v/>
      </c>
      <c r="C292" s="8" t="str">
        <f t="shared" si="29"/>
        <v/>
      </c>
      <c r="D292" s="8" t="str">
        <f t="shared" si="24"/>
        <v/>
      </c>
      <c r="E292" s="8" t="str">
        <f t="shared" si="25"/>
        <v/>
      </c>
      <c r="F292" s="8" t="str">
        <f t="shared" si="26"/>
        <v/>
      </c>
      <c r="G292" s="9" t="str">
        <f t="shared" si="27"/>
        <v/>
      </c>
    </row>
    <row r="293" spans="2:7" x14ac:dyDescent="0.5">
      <c r="B293" s="7" t="str">
        <f t="shared" si="28"/>
        <v/>
      </c>
      <c r="C293" s="8" t="str">
        <f t="shared" si="29"/>
        <v/>
      </c>
      <c r="D293" s="8" t="str">
        <f t="shared" si="24"/>
        <v/>
      </c>
      <c r="E293" s="8" t="str">
        <f t="shared" si="25"/>
        <v/>
      </c>
      <c r="F293" s="8" t="str">
        <f t="shared" si="26"/>
        <v/>
      </c>
      <c r="G293" s="9" t="str">
        <f t="shared" si="27"/>
        <v/>
      </c>
    </row>
    <row r="294" spans="2:7" x14ac:dyDescent="0.5">
      <c r="B294" s="7" t="str">
        <f t="shared" si="28"/>
        <v/>
      </c>
      <c r="C294" s="8" t="str">
        <f t="shared" si="29"/>
        <v/>
      </c>
      <c r="D294" s="8" t="str">
        <f t="shared" si="24"/>
        <v/>
      </c>
      <c r="E294" s="8" t="str">
        <f t="shared" si="25"/>
        <v/>
      </c>
      <c r="F294" s="8" t="str">
        <f t="shared" si="26"/>
        <v/>
      </c>
      <c r="G294" s="9" t="str">
        <f t="shared" si="27"/>
        <v/>
      </c>
    </row>
    <row r="295" spans="2:7" x14ac:dyDescent="0.5">
      <c r="B295" s="7" t="str">
        <f t="shared" si="28"/>
        <v/>
      </c>
      <c r="C295" s="8" t="str">
        <f t="shared" si="29"/>
        <v/>
      </c>
      <c r="D295" s="8" t="str">
        <f t="shared" si="24"/>
        <v/>
      </c>
      <c r="E295" s="8" t="str">
        <f t="shared" si="25"/>
        <v/>
      </c>
      <c r="F295" s="8" t="str">
        <f t="shared" si="26"/>
        <v/>
      </c>
      <c r="G295" s="9" t="str">
        <f t="shared" si="27"/>
        <v/>
      </c>
    </row>
    <row r="296" spans="2:7" x14ac:dyDescent="0.5">
      <c r="B296" s="7" t="str">
        <f t="shared" si="28"/>
        <v/>
      </c>
      <c r="C296" s="8" t="str">
        <f t="shared" si="29"/>
        <v/>
      </c>
      <c r="D296" s="8" t="str">
        <f t="shared" si="24"/>
        <v/>
      </c>
      <c r="E296" s="8" t="str">
        <f t="shared" si="25"/>
        <v/>
      </c>
      <c r="F296" s="8" t="str">
        <f t="shared" si="26"/>
        <v/>
      </c>
      <c r="G296" s="9" t="str">
        <f t="shared" si="27"/>
        <v/>
      </c>
    </row>
    <row r="297" spans="2:7" x14ac:dyDescent="0.5">
      <c r="B297" s="7" t="str">
        <f t="shared" si="28"/>
        <v/>
      </c>
      <c r="C297" s="8" t="str">
        <f t="shared" si="29"/>
        <v/>
      </c>
      <c r="D297" s="8" t="str">
        <f t="shared" si="24"/>
        <v/>
      </c>
      <c r="E297" s="8" t="str">
        <f t="shared" si="25"/>
        <v/>
      </c>
      <c r="F297" s="8" t="str">
        <f t="shared" si="26"/>
        <v/>
      </c>
      <c r="G297" s="9" t="str">
        <f t="shared" si="27"/>
        <v/>
      </c>
    </row>
    <row r="298" spans="2:7" x14ac:dyDescent="0.5">
      <c r="B298" s="7" t="str">
        <f t="shared" si="28"/>
        <v/>
      </c>
      <c r="C298" s="8" t="str">
        <f t="shared" si="29"/>
        <v/>
      </c>
      <c r="D298" s="8" t="str">
        <f t="shared" si="24"/>
        <v/>
      </c>
      <c r="E298" s="8" t="str">
        <f t="shared" si="25"/>
        <v/>
      </c>
      <c r="F298" s="8" t="str">
        <f t="shared" si="26"/>
        <v/>
      </c>
      <c r="G298" s="9" t="str">
        <f t="shared" si="27"/>
        <v/>
      </c>
    </row>
    <row r="299" spans="2:7" x14ac:dyDescent="0.5">
      <c r="B299" s="7" t="str">
        <f t="shared" si="28"/>
        <v/>
      </c>
      <c r="C299" s="8" t="str">
        <f t="shared" si="29"/>
        <v/>
      </c>
      <c r="D299" s="8" t="str">
        <f t="shared" si="24"/>
        <v/>
      </c>
      <c r="E299" s="8" t="str">
        <f t="shared" si="25"/>
        <v/>
      </c>
      <c r="F299" s="8" t="str">
        <f t="shared" si="26"/>
        <v/>
      </c>
      <c r="G299" s="9" t="str">
        <f t="shared" si="27"/>
        <v/>
      </c>
    </row>
    <row r="300" spans="2:7" x14ac:dyDescent="0.5">
      <c r="B300" s="7" t="str">
        <f t="shared" si="28"/>
        <v/>
      </c>
      <c r="C300" s="8" t="str">
        <f t="shared" si="29"/>
        <v/>
      </c>
      <c r="D300" s="8" t="str">
        <f t="shared" si="24"/>
        <v/>
      </c>
      <c r="E300" s="8" t="str">
        <f t="shared" si="25"/>
        <v/>
      </c>
      <c r="F300" s="8" t="str">
        <f t="shared" si="26"/>
        <v/>
      </c>
      <c r="G300" s="9" t="str">
        <f t="shared" si="27"/>
        <v/>
      </c>
    </row>
    <row r="301" spans="2:7" x14ac:dyDescent="0.5">
      <c r="B301" s="7" t="str">
        <f t="shared" si="28"/>
        <v/>
      </c>
      <c r="C301" s="8" t="str">
        <f t="shared" si="29"/>
        <v/>
      </c>
      <c r="D301" s="8" t="str">
        <f t="shared" si="24"/>
        <v/>
      </c>
      <c r="E301" s="8" t="str">
        <f t="shared" si="25"/>
        <v/>
      </c>
      <c r="F301" s="8" t="str">
        <f t="shared" si="26"/>
        <v/>
      </c>
      <c r="G301" s="9" t="str">
        <f t="shared" si="27"/>
        <v/>
      </c>
    </row>
    <row r="302" spans="2:7" x14ac:dyDescent="0.5">
      <c r="B302" s="7" t="str">
        <f t="shared" si="28"/>
        <v/>
      </c>
      <c r="C302" s="8" t="str">
        <f t="shared" si="29"/>
        <v/>
      </c>
      <c r="D302" s="8" t="str">
        <f t="shared" si="24"/>
        <v/>
      </c>
      <c r="E302" s="8" t="str">
        <f t="shared" si="25"/>
        <v/>
      </c>
      <c r="F302" s="8" t="str">
        <f t="shared" si="26"/>
        <v/>
      </c>
      <c r="G302" s="9" t="str">
        <f t="shared" si="27"/>
        <v/>
      </c>
    </row>
    <row r="303" spans="2:7" x14ac:dyDescent="0.5">
      <c r="B303" s="7" t="str">
        <f t="shared" si="28"/>
        <v/>
      </c>
      <c r="C303" s="8" t="str">
        <f t="shared" si="29"/>
        <v/>
      </c>
      <c r="D303" s="8" t="str">
        <f t="shared" si="24"/>
        <v/>
      </c>
      <c r="E303" s="8" t="str">
        <f t="shared" si="25"/>
        <v/>
      </c>
      <c r="F303" s="8" t="str">
        <f t="shared" si="26"/>
        <v/>
      </c>
      <c r="G303" s="9" t="str">
        <f t="shared" si="27"/>
        <v/>
      </c>
    </row>
    <row r="304" spans="2:7" x14ac:dyDescent="0.5">
      <c r="B304" s="7" t="str">
        <f t="shared" si="28"/>
        <v/>
      </c>
      <c r="C304" s="8" t="str">
        <f t="shared" si="29"/>
        <v/>
      </c>
      <c r="D304" s="8" t="str">
        <f t="shared" si="24"/>
        <v/>
      </c>
      <c r="E304" s="8" t="str">
        <f t="shared" si="25"/>
        <v/>
      </c>
      <c r="F304" s="8" t="str">
        <f t="shared" si="26"/>
        <v/>
      </c>
      <c r="G304" s="9" t="str">
        <f t="shared" si="27"/>
        <v/>
      </c>
    </row>
    <row r="305" spans="2:7" x14ac:dyDescent="0.5">
      <c r="B305" s="7" t="str">
        <f t="shared" si="28"/>
        <v/>
      </c>
      <c r="C305" s="8" t="str">
        <f t="shared" si="29"/>
        <v/>
      </c>
      <c r="D305" s="8" t="str">
        <f t="shared" si="24"/>
        <v/>
      </c>
      <c r="E305" s="8" t="str">
        <f t="shared" si="25"/>
        <v/>
      </c>
      <c r="F305" s="8" t="str">
        <f t="shared" si="26"/>
        <v/>
      </c>
      <c r="G305" s="9" t="str">
        <f t="shared" si="27"/>
        <v/>
      </c>
    </row>
    <row r="306" spans="2:7" x14ac:dyDescent="0.5">
      <c r="B306" s="7" t="str">
        <f t="shared" si="28"/>
        <v/>
      </c>
      <c r="C306" s="8" t="str">
        <f t="shared" si="29"/>
        <v/>
      </c>
      <c r="D306" s="8" t="str">
        <f t="shared" si="24"/>
        <v/>
      </c>
      <c r="E306" s="8" t="str">
        <f t="shared" si="25"/>
        <v/>
      </c>
      <c r="F306" s="8" t="str">
        <f t="shared" si="26"/>
        <v/>
      </c>
      <c r="G306" s="9" t="str">
        <f t="shared" si="27"/>
        <v/>
      </c>
    </row>
    <row r="307" spans="2:7" x14ac:dyDescent="0.5">
      <c r="B307" s="7" t="str">
        <f t="shared" si="28"/>
        <v/>
      </c>
      <c r="C307" s="8" t="str">
        <f t="shared" si="29"/>
        <v/>
      </c>
      <c r="D307" s="8" t="str">
        <f t="shared" si="24"/>
        <v/>
      </c>
      <c r="E307" s="8" t="str">
        <f t="shared" si="25"/>
        <v/>
      </c>
      <c r="F307" s="8" t="str">
        <f t="shared" si="26"/>
        <v/>
      </c>
      <c r="G307" s="9" t="str">
        <f t="shared" si="27"/>
        <v/>
      </c>
    </row>
    <row r="308" spans="2:7" x14ac:dyDescent="0.5">
      <c r="B308" s="7" t="str">
        <f t="shared" si="28"/>
        <v/>
      </c>
      <c r="C308" s="8" t="str">
        <f t="shared" si="29"/>
        <v/>
      </c>
      <c r="D308" s="8" t="str">
        <f t="shared" si="24"/>
        <v/>
      </c>
      <c r="E308" s="8" t="str">
        <f t="shared" si="25"/>
        <v/>
      </c>
      <c r="F308" s="8" t="str">
        <f t="shared" si="26"/>
        <v/>
      </c>
      <c r="G308" s="9" t="str">
        <f t="shared" si="27"/>
        <v/>
      </c>
    </row>
    <row r="309" spans="2:7" x14ac:dyDescent="0.5">
      <c r="B309" s="7" t="str">
        <f t="shared" si="28"/>
        <v/>
      </c>
      <c r="C309" s="8" t="str">
        <f t="shared" si="29"/>
        <v/>
      </c>
      <c r="D309" s="8" t="str">
        <f t="shared" si="24"/>
        <v/>
      </c>
      <c r="E309" s="8" t="str">
        <f t="shared" si="25"/>
        <v/>
      </c>
      <c r="F309" s="8" t="str">
        <f t="shared" si="26"/>
        <v/>
      </c>
      <c r="G309" s="9" t="str">
        <f t="shared" si="27"/>
        <v/>
      </c>
    </row>
    <row r="310" spans="2:7" x14ac:dyDescent="0.5">
      <c r="B310" s="7" t="str">
        <f t="shared" si="28"/>
        <v/>
      </c>
      <c r="C310" s="8" t="str">
        <f t="shared" si="29"/>
        <v/>
      </c>
      <c r="D310" s="8" t="str">
        <f t="shared" si="24"/>
        <v/>
      </c>
      <c r="E310" s="8" t="str">
        <f t="shared" si="25"/>
        <v/>
      </c>
      <c r="F310" s="8" t="str">
        <f t="shared" si="26"/>
        <v/>
      </c>
      <c r="G310" s="9" t="str">
        <f t="shared" si="27"/>
        <v/>
      </c>
    </row>
    <row r="311" spans="2:7" x14ac:dyDescent="0.5">
      <c r="B311" s="7" t="str">
        <f t="shared" si="28"/>
        <v/>
      </c>
      <c r="C311" s="8" t="str">
        <f t="shared" si="29"/>
        <v/>
      </c>
      <c r="D311" s="8" t="str">
        <f t="shared" si="24"/>
        <v/>
      </c>
      <c r="E311" s="8" t="str">
        <f t="shared" si="25"/>
        <v/>
      </c>
      <c r="F311" s="8" t="str">
        <f t="shared" si="26"/>
        <v/>
      </c>
      <c r="G311" s="9" t="str">
        <f t="shared" si="27"/>
        <v/>
      </c>
    </row>
    <row r="312" spans="2:7" x14ac:dyDescent="0.5">
      <c r="B312" s="7" t="str">
        <f t="shared" si="28"/>
        <v/>
      </c>
      <c r="C312" s="8" t="str">
        <f t="shared" si="29"/>
        <v/>
      </c>
      <c r="D312" s="8" t="str">
        <f t="shared" si="24"/>
        <v/>
      </c>
      <c r="E312" s="8" t="str">
        <f t="shared" si="25"/>
        <v/>
      </c>
      <c r="F312" s="8" t="str">
        <f t="shared" si="26"/>
        <v/>
      </c>
      <c r="G312" s="9" t="str">
        <f t="shared" si="27"/>
        <v/>
      </c>
    </row>
    <row r="313" spans="2:7" x14ac:dyDescent="0.5">
      <c r="B313" s="7" t="str">
        <f t="shared" si="28"/>
        <v/>
      </c>
      <c r="C313" s="8" t="str">
        <f t="shared" si="29"/>
        <v/>
      </c>
      <c r="D313" s="8" t="str">
        <f t="shared" si="24"/>
        <v/>
      </c>
      <c r="E313" s="8" t="str">
        <f t="shared" si="25"/>
        <v/>
      </c>
      <c r="F313" s="8" t="str">
        <f t="shared" si="26"/>
        <v/>
      </c>
      <c r="G313" s="9" t="str">
        <f t="shared" si="27"/>
        <v/>
      </c>
    </row>
    <row r="314" spans="2:7" x14ac:dyDescent="0.5">
      <c r="B314" s="7" t="str">
        <f t="shared" si="28"/>
        <v/>
      </c>
      <c r="C314" s="8" t="str">
        <f t="shared" si="29"/>
        <v/>
      </c>
      <c r="D314" s="8" t="str">
        <f t="shared" si="24"/>
        <v/>
      </c>
      <c r="E314" s="8" t="str">
        <f t="shared" si="25"/>
        <v/>
      </c>
      <c r="F314" s="8" t="str">
        <f t="shared" si="26"/>
        <v/>
      </c>
      <c r="G314" s="9" t="str">
        <f t="shared" si="27"/>
        <v/>
      </c>
    </row>
    <row r="315" spans="2:7" x14ac:dyDescent="0.5">
      <c r="B315" s="7" t="str">
        <f t="shared" si="28"/>
        <v/>
      </c>
      <c r="C315" s="8" t="str">
        <f t="shared" si="29"/>
        <v/>
      </c>
      <c r="D315" s="8" t="str">
        <f t="shared" si="24"/>
        <v/>
      </c>
      <c r="E315" s="8" t="str">
        <f t="shared" si="25"/>
        <v/>
      </c>
      <c r="F315" s="8" t="str">
        <f t="shared" si="26"/>
        <v/>
      </c>
      <c r="G315" s="9" t="str">
        <f t="shared" si="27"/>
        <v/>
      </c>
    </row>
    <row r="316" spans="2:7" x14ac:dyDescent="0.5">
      <c r="B316" s="7" t="str">
        <f t="shared" si="28"/>
        <v/>
      </c>
      <c r="C316" s="8" t="str">
        <f t="shared" si="29"/>
        <v/>
      </c>
      <c r="D316" s="8" t="str">
        <f t="shared" si="24"/>
        <v/>
      </c>
      <c r="E316" s="8" t="str">
        <f t="shared" si="25"/>
        <v/>
      </c>
      <c r="F316" s="8" t="str">
        <f t="shared" si="26"/>
        <v/>
      </c>
      <c r="G316" s="9" t="str">
        <f t="shared" si="27"/>
        <v/>
      </c>
    </row>
    <row r="317" spans="2:7" x14ac:dyDescent="0.5">
      <c r="B317" s="7" t="str">
        <f t="shared" si="28"/>
        <v/>
      </c>
      <c r="C317" s="8" t="str">
        <f t="shared" si="29"/>
        <v/>
      </c>
      <c r="D317" s="8" t="str">
        <f t="shared" si="24"/>
        <v/>
      </c>
      <c r="E317" s="8" t="str">
        <f t="shared" si="25"/>
        <v/>
      </c>
      <c r="F317" s="8" t="str">
        <f t="shared" si="26"/>
        <v/>
      </c>
      <c r="G317" s="9" t="str">
        <f t="shared" si="27"/>
        <v/>
      </c>
    </row>
    <row r="318" spans="2:7" x14ac:dyDescent="0.5">
      <c r="B318" s="7" t="str">
        <f t="shared" si="28"/>
        <v/>
      </c>
      <c r="C318" s="8" t="str">
        <f t="shared" si="29"/>
        <v/>
      </c>
      <c r="D318" s="8" t="str">
        <f t="shared" si="24"/>
        <v/>
      </c>
      <c r="E318" s="8" t="str">
        <f t="shared" si="25"/>
        <v/>
      </c>
      <c r="F318" s="8" t="str">
        <f t="shared" si="26"/>
        <v/>
      </c>
      <c r="G318" s="9" t="str">
        <f t="shared" si="27"/>
        <v/>
      </c>
    </row>
    <row r="319" spans="2:7" x14ac:dyDescent="0.5">
      <c r="B319" s="7" t="str">
        <f t="shared" si="28"/>
        <v/>
      </c>
      <c r="C319" s="8" t="str">
        <f t="shared" si="29"/>
        <v/>
      </c>
      <c r="D319" s="8" t="str">
        <f t="shared" si="24"/>
        <v/>
      </c>
      <c r="E319" s="8" t="str">
        <f t="shared" si="25"/>
        <v/>
      </c>
      <c r="F319" s="8" t="str">
        <f t="shared" si="26"/>
        <v/>
      </c>
      <c r="G319" s="9" t="str">
        <f t="shared" si="27"/>
        <v/>
      </c>
    </row>
    <row r="320" spans="2:7" x14ac:dyDescent="0.5">
      <c r="B320" s="7" t="str">
        <f t="shared" si="28"/>
        <v/>
      </c>
      <c r="C320" s="8" t="str">
        <f t="shared" si="29"/>
        <v/>
      </c>
      <c r="D320" s="8" t="str">
        <f t="shared" si="24"/>
        <v/>
      </c>
      <c r="E320" s="8" t="str">
        <f t="shared" si="25"/>
        <v/>
      </c>
      <c r="F320" s="8" t="str">
        <f t="shared" si="26"/>
        <v/>
      </c>
      <c r="G320" s="9" t="str">
        <f t="shared" si="27"/>
        <v/>
      </c>
    </row>
    <row r="321" spans="2:7" x14ac:dyDescent="0.5">
      <c r="B321" s="7" t="str">
        <f t="shared" si="28"/>
        <v/>
      </c>
      <c r="C321" s="8" t="str">
        <f t="shared" si="29"/>
        <v/>
      </c>
      <c r="D321" s="8" t="str">
        <f t="shared" si="24"/>
        <v/>
      </c>
      <c r="E321" s="8" t="str">
        <f t="shared" si="25"/>
        <v/>
      </c>
      <c r="F321" s="8" t="str">
        <f t="shared" si="26"/>
        <v/>
      </c>
      <c r="G321" s="9" t="str">
        <f t="shared" si="27"/>
        <v/>
      </c>
    </row>
    <row r="322" spans="2:7" x14ac:dyDescent="0.5">
      <c r="B322" s="7" t="str">
        <f t="shared" si="28"/>
        <v/>
      </c>
      <c r="C322" s="8" t="str">
        <f t="shared" si="29"/>
        <v/>
      </c>
      <c r="D322" s="8" t="str">
        <f t="shared" si="24"/>
        <v/>
      </c>
      <c r="E322" s="8" t="str">
        <f t="shared" si="25"/>
        <v/>
      </c>
      <c r="F322" s="8" t="str">
        <f t="shared" si="26"/>
        <v/>
      </c>
      <c r="G322" s="9" t="str">
        <f t="shared" si="27"/>
        <v/>
      </c>
    </row>
    <row r="323" spans="2:7" x14ac:dyDescent="0.5">
      <c r="B323" s="7" t="str">
        <f t="shared" si="28"/>
        <v/>
      </c>
      <c r="C323" s="8" t="str">
        <f t="shared" si="29"/>
        <v/>
      </c>
      <c r="D323" s="8" t="str">
        <f t="shared" si="24"/>
        <v/>
      </c>
      <c r="E323" s="8" t="str">
        <f t="shared" si="25"/>
        <v/>
      </c>
      <c r="F323" s="8" t="str">
        <f t="shared" si="26"/>
        <v/>
      </c>
      <c r="G323" s="9" t="str">
        <f t="shared" si="27"/>
        <v/>
      </c>
    </row>
    <row r="324" spans="2:7" x14ac:dyDescent="0.5">
      <c r="B324" s="7" t="str">
        <f t="shared" si="28"/>
        <v/>
      </c>
      <c r="C324" s="8" t="str">
        <f t="shared" si="29"/>
        <v/>
      </c>
      <c r="D324" s="8" t="str">
        <f t="shared" si="24"/>
        <v/>
      </c>
      <c r="E324" s="8" t="str">
        <f t="shared" si="25"/>
        <v/>
      </c>
      <c r="F324" s="8" t="str">
        <f t="shared" si="26"/>
        <v/>
      </c>
      <c r="G324" s="9" t="str">
        <f t="shared" si="27"/>
        <v/>
      </c>
    </row>
    <row r="325" spans="2:7" x14ac:dyDescent="0.5">
      <c r="B325" s="7" t="str">
        <f t="shared" si="28"/>
        <v/>
      </c>
      <c r="C325" s="8" t="str">
        <f t="shared" si="29"/>
        <v/>
      </c>
      <c r="D325" s="8" t="str">
        <f t="shared" si="24"/>
        <v/>
      </c>
      <c r="E325" s="8" t="str">
        <f t="shared" si="25"/>
        <v/>
      </c>
      <c r="F325" s="8" t="str">
        <f t="shared" si="26"/>
        <v/>
      </c>
      <c r="G325" s="9" t="str">
        <f t="shared" si="27"/>
        <v/>
      </c>
    </row>
    <row r="326" spans="2:7" x14ac:dyDescent="0.5">
      <c r="B326" s="7" t="str">
        <f t="shared" si="28"/>
        <v/>
      </c>
      <c r="C326" s="8" t="str">
        <f t="shared" si="29"/>
        <v/>
      </c>
      <c r="D326" s="8" t="str">
        <f t="shared" ref="D326:D389" si="30">IF($B326="", "", PMT($J$9/12, $J$8*12, -$J$7))</f>
        <v/>
      </c>
      <c r="E326" s="8" t="str">
        <f t="shared" ref="E326:E389" si="31">IF($B326="", "", $C326*$J$9/12)</f>
        <v/>
      </c>
      <c r="F326" s="8" t="str">
        <f t="shared" ref="F326:F389" si="32">IF($B326="", "", $D326-$E326)</f>
        <v/>
      </c>
      <c r="G326" s="9" t="str">
        <f t="shared" ref="G326:G389" si="33">IF($B326="", "", $C326-$F326)</f>
        <v/>
      </c>
    </row>
    <row r="327" spans="2:7" x14ac:dyDescent="0.5">
      <c r="B327" s="7" t="str">
        <f t="shared" ref="B327:B390" si="34">IF(ROW()-5&lt;=$J$8*12, ROW()-5, "")</f>
        <v/>
      </c>
      <c r="C327" s="8" t="str">
        <f t="shared" ref="C327:C390" si="35">IF($B327="", "", $G326)</f>
        <v/>
      </c>
      <c r="D327" s="8" t="str">
        <f t="shared" si="30"/>
        <v/>
      </c>
      <c r="E327" s="8" t="str">
        <f t="shared" si="31"/>
        <v/>
      </c>
      <c r="F327" s="8" t="str">
        <f t="shared" si="32"/>
        <v/>
      </c>
      <c r="G327" s="9" t="str">
        <f t="shared" si="33"/>
        <v/>
      </c>
    </row>
    <row r="328" spans="2:7" x14ac:dyDescent="0.5">
      <c r="B328" s="7" t="str">
        <f t="shared" si="34"/>
        <v/>
      </c>
      <c r="C328" s="8" t="str">
        <f t="shared" si="35"/>
        <v/>
      </c>
      <c r="D328" s="8" t="str">
        <f t="shared" si="30"/>
        <v/>
      </c>
      <c r="E328" s="8" t="str">
        <f t="shared" si="31"/>
        <v/>
      </c>
      <c r="F328" s="8" t="str">
        <f t="shared" si="32"/>
        <v/>
      </c>
      <c r="G328" s="9" t="str">
        <f t="shared" si="33"/>
        <v/>
      </c>
    </row>
    <row r="329" spans="2:7" x14ac:dyDescent="0.5">
      <c r="B329" s="7" t="str">
        <f t="shared" si="34"/>
        <v/>
      </c>
      <c r="C329" s="8" t="str">
        <f t="shared" si="35"/>
        <v/>
      </c>
      <c r="D329" s="8" t="str">
        <f t="shared" si="30"/>
        <v/>
      </c>
      <c r="E329" s="8" t="str">
        <f t="shared" si="31"/>
        <v/>
      </c>
      <c r="F329" s="8" t="str">
        <f t="shared" si="32"/>
        <v/>
      </c>
      <c r="G329" s="9" t="str">
        <f t="shared" si="33"/>
        <v/>
      </c>
    </row>
    <row r="330" spans="2:7" x14ac:dyDescent="0.5">
      <c r="B330" s="7" t="str">
        <f t="shared" si="34"/>
        <v/>
      </c>
      <c r="C330" s="8" t="str">
        <f t="shared" si="35"/>
        <v/>
      </c>
      <c r="D330" s="8" t="str">
        <f t="shared" si="30"/>
        <v/>
      </c>
      <c r="E330" s="8" t="str">
        <f t="shared" si="31"/>
        <v/>
      </c>
      <c r="F330" s="8" t="str">
        <f t="shared" si="32"/>
        <v/>
      </c>
      <c r="G330" s="9" t="str">
        <f t="shared" si="33"/>
        <v/>
      </c>
    </row>
    <row r="331" spans="2:7" x14ac:dyDescent="0.5">
      <c r="B331" s="7" t="str">
        <f t="shared" si="34"/>
        <v/>
      </c>
      <c r="C331" s="8" t="str">
        <f t="shared" si="35"/>
        <v/>
      </c>
      <c r="D331" s="8" t="str">
        <f t="shared" si="30"/>
        <v/>
      </c>
      <c r="E331" s="8" t="str">
        <f t="shared" si="31"/>
        <v/>
      </c>
      <c r="F331" s="8" t="str">
        <f t="shared" si="32"/>
        <v/>
      </c>
      <c r="G331" s="9" t="str">
        <f t="shared" si="33"/>
        <v/>
      </c>
    </row>
    <row r="332" spans="2:7" x14ac:dyDescent="0.5">
      <c r="B332" s="7" t="str">
        <f t="shared" si="34"/>
        <v/>
      </c>
      <c r="C332" s="8" t="str">
        <f t="shared" si="35"/>
        <v/>
      </c>
      <c r="D332" s="8" t="str">
        <f t="shared" si="30"/>
        <v/>
      </c>
      <c r="E332" s="8" t="str">
        <f t="shared" si="31"/>
        <v/>
      </c>
      <c r="F332" s="8" t="str">
        <f t="shared" si="32"/>
        <v/>
      </c>
      <c r="G332" s="9" t="str">
        <f t="shared" si="33"/>
        <v/>
      </c>
    </row>
    <row r="333" spans="2:7" x14ac:dyDescent="0.5">
      <c r="B333" s="7" t="str">
        <f t="shared" si="34"/>
        <v/>
      </c>
      <c r="C333" s="8" t="str">
        <f t="shared" si="35"/>
        <v/>
      </c>
      <c r="D333" s="8" t="str">
        <f t="shared" si="30"/>
        <v/>
      </c>
      <c r="E333" s="8" t="str">
        <f t="shared" si="31"/>
        <v/>
      </c>
      <c r="F333" s="8" t="str">
        <f t="shared" si="32"/>
        <v/>
      </c>
      <c r="G333" s="9" t="str">
        <f t="shared" si="33"/>
        <v/>
      </c>
    </row>
    <row r="334" spans="2:7" x14ac:dyDescent="0.5">
      <c r="B334" s="7" t="str">
        <f t="shared" si="34"/>
        <v/>
      </c>
      <c r="C334" s="8" t="str">
        <f t="shared" si="35"/>
        <v/>
      </c>
      <c r="D334" s="8" t="str">
        <f t="shared" si="30"/>
        <v/>
      </c>
      <c r="E334" s="8" t="str">
        <f t="shared" si="31"/>
        <v/>
      </c>
      <c r="F334" s="8" t="str">
        <f t="shared" si="32"/>
        <v/>
      </c>
      <c r="G334" s="9" t="str">
        <f t="shared" si="33"/>
        <v/>
      </c>
    </row>
    <row r="335" spans="2:7" x14ac:dyDescent="0.5">
      <c r="B335" s="7" t="str">
        <f t="shared" si="34"/>
        <v/>
      </c>
      <c r="C335" s="8" t="str">
        <f t="shared" si="35"/>
        <v/>
      </c>
      <c r="D335" s="8" t="str">
        <f t="shared" si="30"/>
        <v/>
      </c>
      <c r="E335" s="8" t="str">
        <f t="shared" si="31"/>
        <v/>
      </c>
      <c r="F335" s="8" t="str">
        <f t="shared" si="32"/>
        <v/>
      </c>
      <c r="G335" s="9" t="str">
        <f t="shared" si="33"/>
        <v/>
      </c>
    </row>
    <row r="336" spans="2:7" x14ac:dyDescent="0.5">
      <c r="B336" s="7" t="str">
        <f t="shared" si="34"/>
        <v/>
      </c>
      <c r="C336" s="8" t="str">
        <f t="shared" si="35"/>
        <v/>
      </c>
      <c r="D336" s="8" t="str">
        <f t="shared" si="30"/>
        <v/>
      </c>
      <c r="E336" s="8" t="str">
        <f t="shared" si="31"/>
        <v/>
      </c>
      <c r="F336" s="8" t="str">
        <f t="shared" si="32"/>
        <v/>
      </c>
      <c r="G336" s="9" t="str">
        <f t="shared" si="33"/>
        <v/>
      </c>
    </row>
    <row r="337" spans="2:7" x14ac:dyDescent="0.5">
      <c r="B337" s="7" t="str">
        <f t="shared" si="34"/>
        <v/>
      </c>
      <c r="C337" s="8" t="str">
        <f t="shared" si="35"/>
        <v/>
      </c>
      <c r="D337" s="8" t="str">
        <f t="shared" si="30"/>
        <v/>
      </c>
      <c r="E337" s="8" t="str">
        <f t="shared" si="31"/>
        <v/>
      </c>
      <c r="F337" s="8" t="str">
        <f t="shared" si="32"/>
        <v/>
      </c>
      <c r="G337" s="9" t="str">
        <f t="shared" si="33"/>
        <v/>
      </c>
    </row>
    <row r="338" spans="2:7" x14ac:dyDescent="0.5">
      <c r="B338" s="7" t="str">
        <f t="shared" si="34"/>
        <v/>
      </c>
      <c r="C338" s="8" t="str">
        <f t="shared" si="35"/>
        <v/>
      </c>
      <c r="D338" s="8" t="str">
        <f t="shared" si="30"/>
        <v/>
      </c>
      <c r="E338" s="8" t="str">
        <f t="shared" si="31"/>
        <v/>
      </c>
      <c r="F338" s="8" t="str">
        <f t="shared" si="32"/>
        <v/>
      </c>
      <c r="G338" s="9" t="str">
        <f t="shared" si="33"/>
        <v/>
      </c>
    </row>
    <row r="339" spans="2:7" x14ac:dyDescent="0.5">
      <c r="B339" s="7" t="str">
        <f t="shared" si="34"/>
        <v/>
      </c>
      <c r="C339" s="8" t="str">
        <f t="shared" si="35"/>
        <v/>
      </c>
      <c r="D339" s="8" t="str">
        <f t="shared" si="30"/>
        <v/>
      </c>
      <c r="E339" s="8" t="str">
        <f t="shared" si="31"/>
        <v/>
      </c>
      <c r="F339" s="8" t="str">
        <f t="shared" si="32"/>
        <v/>
      </c>
      <c r="G339" s="9" t="str">
        <f t="shared" si="33"/>
        <v/>
      </c>
    </row>
    <row r="340" spans="2:7" x14ac:dyDescent="0.5">
      <c r="B340" s="7" t="str">
        <f t="shared" si="34"/>
        <v/>
      </c>
      <c r="C340" s="8" t="str">
        <f t="shared" si="35"/>
        <v/>
      </c>
      <c r="D340" s="8" t="str">
        <f t="shared" si="30"/>
        <v/>
      </c>
      <c r="E340" s="8" t="str">
        <f t="shared" si="31"/>
        <v/>
      </c>
      <c r="F340" s="8" t="str">
        <f t="shared" si="32"/>
        <v/>
      </c>
      <c r="G340" s="9" t="str">
        <f t="shared" si="33"/>
        <v/>
      </c>
    </row>
    <row r="341" spans="2:7" x14ac:dyDescent="0.5">
      <c r="B341" s="7" t="str">
        <f t="shared" si="34"/>
        <v/>
      </c>
      <c r="C341" s="8" t="str">
        <f t="shared" si="35"/>
        <v/>
      </c>
      <c r="D341" s="8" t="str">
        <f t="shared" si="30"/>
        <v/>
      </c>
      <c r="E341" s="8" t="str">
        <f t="shared" si="31"/>
        <v/>
      </c>
      <c r="F341" s="8" t="str">
        <f t="shared" si="32"/>
        <v/>
      </c>
      <c r="G341" s="9" t="str">
        <f t="shared" si="33"/>
        <v/>
      </c>
    </row>
    <row r="342" spans="2:7" x14ac:dyDescent="0.5">
      <c r="B342" s="7" t="str">
        <f t="shared" si="34"/>
        <v/>
      </c>
      <c r="C342" s="8" t="str">
        <f t="shared" si="35"/>
        <v/>
      </c>
      <c r="D342" s="8" t="str">
        <f t="shared" si="30"/>
        <v/>
      </c>
      <c r="E342" s="8" t="str">
        <f t="shared" si="31"/>
        <v/>
      </c>
      <c r="F342" s="8" t="str">
        <f t="shared" si="32"/>
        <v/>
      </c>
      <c r="G342" s="9" t="str">
        <f t="shared" si="33"/>
        <v/>
      </c>
    </row>
    <row r="343" spans="2:7" x14ac:dyDescent="0.5">
      <c r="B343" s="7" t="str">
        <f t="shared" si="34"/>
        <v/>
      </c>
      <c r="C343" s="8" t="str">
        <f t="shared" si="35"/>
        <v/>
      </c>
      <c r="D343" s="8" t="str">
        <f t="shared" si="30"/>
        <v/>
      </c>
      <c r="E343" s="8" t="str">
        <f t="shared" si="31"/>
        <v/>
      </c>
      <c r="F343" s="8" t="str">
        <f t="shared" si="32"/>
        <v/>
      </c>
      <c r="G343" s="9" t="str">
        <f t="shared" si="33"/>
        <v/>
      </c>
    </row>
    <row r="344" spans="2:7" x14ac:dyDescent="0.5">
      <c r="B344" s="7" t="str">
        <f t="shared" si="34"/>
        <v/>
      </c>
      <c r="C344" s="8" t="str">
        <f t="shared" si="35"/>
        <v/>
      </c>
      <c r="D344" s="8" t="str">
        <f t="shared" si="30"/>
        <v/>
      </c>
      <c r="E344" s="8" t="str">
        <f t="shared" si="31"/>
        <v/>
      </c>
      <c r="F344" s="8" t="str">
        <f t="shared" si="32"/>
        <v/>
      </c>
      <c r="G344" s="9" t="str">
        <f t="shared" si="33"/>
        <v/>
      </c>
    </row>
    <row r="345" spans="2:7" x14ac:dyDescent="0.5">
      <c r="B345" s="7" t="str">
        <f t="shared" si="34"/>
        <v/>
      </c>
      <c r="C345" s="8" t="str">
        <f t="shared" si="35"/>
        <v/>
      </c>
      <c r="D345" s="8" t="str">
        <f t="shared" si="30"/>
        <v/>
      </c>
      <c r="E345" s="8" t="str">
        <f t="shared" si="31"/>
        <v/>
      </c>
      <c r="F345" s="8" t="str">
        <f t="shared" si="32"/>
        <v/>
      </c>
      <c r="G345" s="9" t="str">
        <f t="shared" si="33"/>
        <v/>
      </c>
    </row>
    <row r="346" spans="2:7" x14ac:dyDescent="0.5">
      <c r="B346" s="7" t="str">
        <f t="shared" si="34"/>
        <v/>
      </c>
      <c r="C346" s="8" t="str">
        <f t="shared" si="35"/>
        <v/>
      </c>
      <c r="D346" s="8" t="str">
        <f t="shared" si="30"/>
        <v/>
      </c>
      <c r="E346" s="8" t="str">
        <f t="shared" si="31"/>
        <v/>
      </c>
      <c r="F346" s="8" t="str">
        <f t="shared" si="32"/>
        <v/>
      </c>
      <c r="G346" s="9" t="str">
        <f t="shared" si="33"/>
        <v/>
      </c>
    </row>
    <row r="347" spans="2:7" x14ac:dyDescent="0.5">
      <c r="B347" s="7" t="str">
        <f t="shared" si="34"/>
        <v/>
      </c>
      <c r="C347" s="8" t="str">
        <f t="shared" si="35"/>
        <v/>
      </c>
      <c r="D347" s="8" t="str">
        <f t="shared" si="30"/>
        <v/>
      </c>
      <c r="E347" s="8" t="str">
        <f t="shared" si="31"/>
        <v/>
      </c>
      <c r="F347" s="8" t="str">
        <f t="shared" si="32"/>
        <v/>
      </c>
      <c r="G347" s="9" t="str">
        <f t="shared" si="33"/>
        <v/>
      </c>
    </row>
    <row r="348" spans="2:7" x14ac:dyDescent="0.5">
      <c r="B348" s="7" t="str">
        <f t="shared" si="34"/>
        <v/>
      </c>
      <c r="C348" s="8" t="str">
        <f t="shared" si="35"/>
        <v/>
      </c>
      <c r="D348" s="8" t="str">
        <f t="shared" si="30"/>
        <v/>
      </c>
      <c r="E348" s="8" t="str">
        <f t="shared" si="31"/>
        <v/>
      </c>
      <c r="F348" s="8" t="str">
        <f t="shared" si="32"/>
        <v/>
      </c>
      <c r="G348" s="9" t="str">
        <f t="shared" si="33"/>
        <v/>
      </c>
    </row>
    <row r="349" spans="2:7" x14ac:dyDescent="0.5">
      <c r="B349" s="7" t="str">
        <f t="shared" si="34"/>
        <v/>
      </c>
      <c r="C349" s="8" t="str">
        <f t="shared" si="35"/>
        <v/>
      </c>
      <c r="D349" s="8" t="str">
        <f t="shared" si="30"/>
        <v/>
      </c>
      <c r="E349" s="8" t="str">
        <f t="shared" si="31"/>
        <v/>
      </c>
      <c r="F349" s="8" t="str">
        <f t="shared" si="32"/>
        <v/>
      </c>
      <c r="G349" s="9" t="str">
        <f t="shared" si="33"/>
        <v/>
      </c>
    </row>
    <row r="350" spans="2:7" x14ac:dyDescent="0.5">
      <c r="B350" s="7" t="str">
        <f t="shared" si="34"/>
        <v/>
      </c>
      <c r="C350" s="8" t="str">
        <f t="shared" si="35"/>
        <v/>
      </c>
      <c r="D350" s="8" t="str">
        <f t="shared" si="30"/>
        <v/>
      </c>
      <c r="E350" s="8" t="str">
        <f t="shared" si="31"/>
        <v/>
      </c>
      <c r="F350" s="8" t="str">
        <f t="shared" si="32"/>
        <v/>
      </c>
      <c r="G350" s="9" t="str">
        <f t="shared" si="33"/>
        <v/>
      </c>
    </row>
    <row r="351" spans="2:7" x14ac:dyDescent="0.5">
      <c r="B351" s="7" t="str">
        <f t="shared" si="34"/>
        <v/>
      </c>
      <c r="C351" s="8" t="str">
        <f t="shared" si="35"/>
        <v/>
      </c>
      <c r="D351" s="8" t="str">
        <f t="shared" si="30"/>
        <v/>
      </c>
      <c r="E351" s="8" t="str">
        <f t="shared" si="31"/>
        <v/>
      </c>
      <c r="F351" s="8" t="str">
        <f t="shared" si="32"/>
        <v/>
      </c>
      <c r="G351" s="9" t="str">
        <f t="shared" si="33"/>
        <v/>
      </c>
    </row>
    <row r="352" spans="2:7" x14ac:dyDescent="0.5">
      <c r="B352" s="7" t="str">
        <f t="shared" si="34"/>
        <v/>
      </c>
      <c r="C352" s="8" t="str">
        <f t="shared" si="35"/>
        <v/>
      </c>
      <c r="D352" s="8" t="str">
        <f t="shared" si="30"/>
        <v/>
      </c>
      <c r="E352" s="8" t="str">
        <f t="shared" si="31"/>
        <v/>
      </c>
      <c r="F352" s="8" t="str">
        <f t="shared" si="32"/>
        <v/>
      </c>
      <c r="G352" s="9" t="str">
        <f t="shared" si="33"/>
        <v/>
      </c>
    </row>
    <row r="353" spans="2:7" x14ac:dyDescent="0.5">
      <c r="B353" s="7" t="str">
        <f t="shared" si="34"/>
        <v/>
      </c>
      <c r="C353" s="8" t="str">
        <f t="shared" si="35"/>
        <v/>
      </c>
      <c r="D353" s="8" t="str">
        <f t="shared" si="30"/>
        <v/>
      </c>
      <c r="E353" s="8" t="str">
        <f t="shared" si="31"/>
        <v/>
      </c>
      <c r="F353" s="8" t="str">
        <f t="shared" si="32"/>
        <v/>
      </c>
      <c r="G353" s="9" t="str">
        <f t="shared" si="33"/>
        <v/>
      </c>
    </row>
    <row r="354" spans="2:7" x14ac:dyDescent="0.5">
      <c r="B354" s="7" t="str">
        <f t="shared" si="34"/>
        <v/>
      </c>
      <c r="C354" s="8" t="str">
        <f t="shared" si="35"/>
        <v/>
      </c>
      <c r="D354" s="8" t="str">
        <f t="shared" si="30"/>
        <v/>
      </c>
      <c r="E354" s="8" t="str">
        <f t="shared" si="31"/>
        <v/>
      </c>
      <c r="F354" s="8" t="str">
        <f t="shared" si="32"/>
        <v/>
      </c>
      <c r="G354" s="9" t="str">
        <f t="shared" si="33"/>
        <v/>
      </c>
    </row>
    <row r="355" spans="2:7" x14ac:dyDescent="0.5">
      <c r="B355" s="7" t="str">
        <f t="shared" si="34"/>
        <v/>
      </c>
      <c r="C355" s="8" t="str">
        <f t="shared" si="35"/>
        <v/>
      </c>
      <c r="D355" s="8" t="str">
        <f t="shared" si="30"/>
        <v/>
      </c>
      <c r="E355" s="8" t="str">
        <f t="shared" si="31"/>
        <v/>
      </c>
      <c r="F355" s="8" t="str">
        <f t="shared" si="32"/>
        <v/>
      </c>
      <c r="G355" s="9" t="str">
        <f t="shared" si="33"/>
        <v/>
      </c>
    </row>
    <row r="356" spans="2:7" x14ac:dyDescent="0.5">
      <c r="B356" s="7" t="str">
        <f t="shared" si="34"/>
        <v/>
      </c>
      <c r="C356" s="8" t="str">
        <f t="shared" si="35"/>
        <v/>
      </c>
      <c r="D356" s="8" t="str">
        <f t="shared" si="30"/>
        <v/>
      </c>
      <c r="E356" s="8" t="str">
        <f t="shared" si="31"/>
        <v/>
      </c>
      <c r="F356" s="8" t="str">
        <f t="shared" si="32"/>
        <v/>
      </c>
      <c r="G356" s="9" t="str">
        <f t="shared" si="33"/>
        <v/>
      </c>
    </row>
    <row r="357" spans="2:7" x14ac:dyDescent="0.5">
      <c r="B357" s="7" t="str">
        <f t="shared" si="34"/>
        <v/>
      </c>
      <c r="C357" s="8" t="str">
        <f t="shared" si="35"/>
        <v/>
      </c>
      <c r="D357" s="8" t="str">
        <f t="shared" si="30"/>
        <v/>
      </c>
      <c r="E357" s="8" t="str">
        <f t="shared" si="31"/>
        <v/>
      </c>
      <c r="F357" s="8" t="str">
        <f t="shared" si="32"/>
        <v/>
      </c>
      <c r="G357" s="9" t="str">
        <f t="shared" si="33"/>
        <v/>
      </c>
    </row>
    <row r="358" spans="2:7" x14ac:dyDescent="0.5">
      <c r="B358" s="7" t="str">
        <f t="shared" si="34"/>
        <v/>
      </c>
      <c r="C358" s="8" t="str">
        <f t="shared" si="35"/>
        <v/>
      </c>
      <c r="D358" s="8" t="str">
        <f t="shared" si="30"/>
        <v/>
      </c>
      <c r="E358" s="8" t="str">
        <f t="shared" si="31"/>
        <v/>
      </c>
      <c r="F358" s="8" t="str">
        <f t="shared" si="32"/>
        <v/>
      </c>
      <c r="G358" s="9" t="str">
        <f t="shared" si="33"/>
        <v/>
      </c>
    </row>
    <row r="359" spans="2:7" x14ac:dyDescent="0.5">
      <c r="B359" s="7" t="str">
        <f t="shared" si="34"/>
        <v/>
      </c>
      <c r="C359" s="8" t="str">
        <f t="shared" si="35"/>
        <v/>
      </c>
      <c r="D359" s="8" t="str">
        <f t="shared" si="30"/>
        <v/>
      </c>
      <c r="E359" s="8" t="str">
        <f t="shared" si="31"/>
        <v/>
      </c>
      <c r="F359" s="8" t="str">
        <f t="shared" si="32"/>
        <v/>
      </c>
      <c r="G359" s="9" t="str">
        <f t="shared" si="33"/>
        <v/>
      </c>
    </row>
    <row r="360" spans="2:7" x14ac:dyDescent="0.5">
      <c r="B360" s="7" t="str">
        <f t="shared" si="34"/>
        <v/>
      </c>
      <c r="C360" s="8" t="str">
        <f t="shared" si="35"/>
        <v/>
      </c>
      <c r="D360" s="8" t="str">
        <f t="shared" si="30"/>
        <v/>
      </c>
      <c r="E360" s="8" t="str">
        <f t="shared" si="31"/>
        <v/>
      </c>
      <c r="F360" s="8" t="str">
        <f t="shared" si="32"/>
        <v/>
      </c>
      <c r="G360" s="9" t="str">
        <f t="shared" si="33"/>
        <v/>
      </c>
    </row>
    <row r="361" spans="2:7" x14ac:dyDescent="0.5">
      <c r="B361" s="7" t="str">
        <f t="shared" si="34"/>
        <v/>
      </c>
      <c r="C361" s="8" t="str">
        <f t="shared" si="35"/>
        <v/>
      </c>
      <c r="D361" s="8" t="str">
        <f t="shared" si="30"/>
        <v/>
      </c>
      <c r="E361" s="8" t="str">
        <f t="shared" si="31"/>
        <v/>
      </c>
      <c r="F361" s="8" t="str">
        <f t="shared" si="32"/>
        <v/>
      </c>
      <c r="G361" s="9" t="str">
        <f t="shared" si="33"/>
        <v/>
      </c>
    </row>
    <row r="362" spans="2:7" x14ac:dyDescent="0.5">
      <c r="B362" s="7" t="str">
        <f t="shared" si="34"/>
        <v/>
      </c>
      <c r="C362" s="8" t="str">
        <f t="shared" si="35"/>
        <v/>
      </c>
      <c r="D362" s="8" t="str">
        <f t="shared" si="30"/>
        <v/>
      </c>
      <c r="E362" s="8" t="str">
        <f t="shared" si="31"/>
        <v/>
      </c>
      <c r="F362" s="8" t="str">
        <f t="shared" si="32"/>
        <v/>
      </c>
      <c r="G362" s="9" t="str">
        <f t="shared" si="33"/>
        <v/>
      </c>
    </row>
    <row r="363" spans="2:7" x14ac:dyDescent="0.5">
      <c r="B363" s="7" t="str">
        <f t="shared" si="34"/>
        <v/>
      </c>
      <c r="C363" s="8" t="str">
        <f t="shared" si="35"/>
        <v/>
      </c>
      <c r="D363" s="8" t="str">
        <f t="shared" si="30"/>
        <v/>
      </c>
      <c r="E363" s="8" t="str">
        <f t="shared" si="31"/>
        <v/>
      </c>
      <c r="F363" s="8" t="str">
        <f t="shared" si="32"/>
        <v/>
      </c>
      <c r="G363" s="9" t="str">
        <f t="shared" si="33"/>
        <v/>
      </c>
    </row>
    <row r="364" spans="2:7" x14ac:dyDescent="0.5">
      <c r="B364" s="7" t="str">
        <f t="shared" si="34"/>
        <v/>
      </c>
      <c r="C364" s="8" t="str">
        <f t="shared" si="35"/>
        <v/>
      </c>
      <c r="D364" s="8" t="str">
        <f t="shared" si="30"/>
        <v/>
      </c>
      <c r="E364" s="8" t="str">
        <f t="shared" si="31"/>
        <v/>
      </c>
      <c r="F364" s="8" t="str">
        <f t="shared" si="32"/>
        <v/>
      </c>
      <c r="G364" s="9" t="str">
        <f t="shared" si="33"/>
        <v/>
      </c>
    </row>
    <row r="365" spans="2:7" x14ac:dyDescent="0.5">
      <c r="B365" s="7" t="str">
        <f t="shared" si="34"/>
        <v/>
      </c>
      <c r="C365" s="8" t="str">
        <f t="shared" si="35"/>
        <v/>
      </c>
      <c r="D365" s="8" t="str">
        <f t="shared" si="30"/>
        <v/>
      </c>
      <c r="E365" s="8" t="str">
        <f t="shared" si="31"/>
        <v/>
      </c>
      <c r="F365" s="8" t="str">
        <f t="shared" si="32"/>
        <v/>
      </c>
      <c r="G365" s="9" t="str">
        <f t="shared" si="33"/>
        <v/>
      </c>
    </row>
    <row r="366" spans="2:7" x14ac:dyDescent="0.5">
      <c r="B366" s="7" t="str">
        <f t="shared" si="34"/>
        <v/>
      </c>
      <c r="C366" s="8" t="str">
        <f t="shared" si="35"/>
        <v/>
      </c>
      <c r="D366" s="8" t="str">
        <f t="shared" si="30"/>
        <v/>
      </c>
      <c r="E366" s="8" t="str">
        <f t="shared" si="31"/>
        <v/>
      </c>
      <c r="F366" s="8" t="str">
        <f t="shared" si="32"/>
        <v/>
      </c>
      <c r="G366" s="9" t="str">
        <f t="shared" si="33"/>
        <v/>
      </c>
    </row>
    <row r="367" spans="2:7" x14ac:dyDescent="0.5">
      <c r="B367" s="7" t="str">
        <f t="shared" si="34"/>
        <v/>
      </c>
      <c r="C367" s="8" t="str">
        <f t="shared" si="35"/>
        <v/>
      </c>
      <c r="D367" s="8" t="str">
        <f t="shared" si="30"/>
        <v/>
      </c>
      <c r="E367" s="8" t="str">
        <f t="shared" si="31"/>
        <v/>
      </c>
      <c r="F367" s="8" t="str">
        <f t="shared" si="32"/>
        <v/>
      </c>
      <c r="G367" s="9" t="str">
        <f t="shared" si="33"/>
        <v/>
      </c>
    </row>
    <row r="368" spans="2:7" x14ac:dyDescent="0.5">
      <c r="B368" s="7" t="str">
        <f t="shared" si="34"/>
        <v/>
      </c>
      <c r="C368" s="8" t="str">
        <f t="shared" si="35"/>
        <v/>
      </c>
      <c r="D368" s="8" t="str">
        <f t="shared" si="30"/>
        <v/>
      </c>
      <c r="E368" s="8" t="str">
        <f t="shared" si="31"/>
        <v/>
      </c>
      <c r="F368" s="8" t="str">
        <f t="shared" si="32"/>
        <v/>
      </c>
      <c r="G368" s="9" t="str">
        <f t="shared" si="33"/>
        <v/>
      </c>
    </row>
    <row r="369" spans="2:7" x14ac:dyDescent="0.5">
      <c r="B369" s="7" t="str">
        <f t="shared" si="34"/>
        <v/>
      </c>
      <c r="C369" s="8" t="str">
        <f t="shared" si="35"/>
        <v/>
      </c>
      <c r="D369" s="8" t="str">
        <f t="shared" si="30"/>
        <v/>
      </c>
      <c r="E369" s="8" t="str">
        <f t="shared" si="31"/>
        <v/>
      </c>
      <c r="F369" s="8" t="str">
        <f t="shared" si="32"/>
        <v/>
      </c>
      <c r="G369" s="9" t="str">
        <f t="shared" si="33"/>
        <v/>
      </c>
    </row>
    <row r="370" spans="2:7" x14ac:dyDescent="0.5">
      <c r="B370" s="7" t="str">
        <f t="shared" si="34"/>
        <v/>
      </c>
      <c r="C370" s="8" t="str">
        <f t="shared" si="35"/>
        <v/>
      </c>
      <c r="D370" s="8" t="str">
        <f t="shared" si="30"/>
        <v/>
      </c>
      <c r="E370" s="8" t="str">
        <f t="shared" si="31"/>
        <v/>
      </c>
      <c r="F370" s="8" t="str">
        <f t="shared" si="32"/>
        <v/>
      </c>
      <c r="G370" s="9" t="str">
        <f t="shared" si="33"/>
        <v/>
      </c>
    </row>
    <row r="371" spans="2:7" x14ac:dyDescent="0.5">
      <c r="B371" s="7" t="str">
        <f t="shared" si="34"/>
        <v/>
      </c>
      <c r="C371" s="8" t="str">
        <f t="shared" si="35"/>
        <v/>
      </c>
      <c r="D371" s="8" t="str">
        <f t="shared" si="30"/>
        <v/>
      </c>
      <c r="E371" s="8" t="str">
        <f t="shared" si="31"/>
        <v/>
      </c>
      <c r="F371" s="8" t="str">
        <f t="shared" si="32"/>
        <v/>
      </c>
      <c r="G371" s="9" t="str">
        <f t="shared" si="33"/>
        <v/>
      </c>
    </row>
    <row r="372" spans="2:7" x14ac:dyDescent="0.5">
      <c r="B372" s="7" t="str">
        <f t="shared" si="34"/>
        <v/>
      </c>
      <c r="C372" s="8" t="str">
        <f t="shared" si="35"/>
        <v/>
      </c>
      <c r="D372" s="8" t="str">
        <f t="shared" si="30"/>
        <v/>
      </c>
      <c r="E372" s="8" t="str">
        <f t="shared" si="31"/>
        <v/>
      </c>
      <c r="F372" s="8" t="str">
        <f t="shared" si="32"/>
        <v/>
      </c>
      <c r="G372" s="9" t="str">
        <f t="shared" si="33"/>
        <v/>
      </c>
    </row>
    <row r="373" spans="2:7" x14ac:dyDescent="0.5">
      <c r="B373" s="7" t="str">
        <f t="shared" si="34"/>
        <v/>
      </c>
      <c r="C373" s="8" t="str">
        <f t="shared" si="35"/>
        <v/>
      </c>
      <c r="D373" s="8" t="str">
        <f t="shared" si="30"/>
        <v/>
      </c>
      <c r="E373" s="8" t="str">
        <f t="shared" si="31"/>
        <v/>
      </c>
      <c r="F373" s="8" t="str">
        <f t="shared" si="32"/>
        <v/>
      </c>
      <c r="G373" s="9" t="str">
        <f t="shared" si="33"/>
        <v/>
      </c>
    </row>
    <row r="374" spans="2:7" x14ac:dyDescent="0.5">
      <c r="B374" s="7" t="str">
        <f t="shared" si="34"/>
        <v/>
      </c>
      <c r="C374" s="8" t="str">
        <f t="shared" si="35"/>
        <v/>
      </c>
      <c r="D374" s="8" t="str">
        <f t="shared" si="30"/>
        <v/>
      </c>
      <c r="E374" s="8" t="str">
        <f t="shared" si="31"/>
        <v/>
      </c>
      <c r="F374" s="8" t="str">
        <f t="shared" si="32"/>
        <v/>
      </c>
      <c r="G374" s="9" t="str">
        <f t="shared" si="33"/>
        <v/>
      </c>
    </row>
    <row r="375" spans="2:7" x14ac:dyDescent="0.5">
      <c r="B375" s="7" t="str">
        <f t="shared" si="34"/>
        <v/>
      </c>
      <c r="C375" s="8" t="str">
        <f t="shared" si="35"/>
        <v/>
      </c>
      <c r="D375" s="8" t="str">
        <f t="shared" si="30"/>
        <v/>
      </c>
      <c r="E375" s="8" t="str">
        <f t="shared" si="31"/>
        <v/>
      </c>
      <c r="F375" s="8" t="str">
        <f t="shared" si="32"/>
        <v/>
      </c>
      <c r="G375" s="9" t="str">
        <f t="shared" si="33"/>
        <v/>
      </c>
    </row>
    <row r="376" spans="2:7" x14ac:dyDescent="0.5">
      <c r="B376" s="7" t="str">
        <f t="shared" si="34"/>
        <v/>
      </c>
      <c r="C376" s="8" t="str">
        <f t="shared" si="35"/>
        <v/>
      </c>
      <c r="D376" s="8" t="str">
        <f t="shared" si="30"/>
        <v/>
      </c>
      <c r="E376" s="8" t="str">
        <f t="shared" si="31"/>
        <v/>
      </c>
      <c r="F376" s="8" t="str">
        <f t="shared" si="32"/>
        <v/>
      </c>
      <c r="G376" s="9" t="str">
        <f t="shared" si="33"/>
        <v/>
      </c>
    </row>
    <row r="377" spans="2:7" x14ac:dyDescent="0.5">
      <c r="B377" s="7" t="str">
        <f t="shared" si="34"/>
        <v/>
      </c>
      <c r="C377" s="8" t="str">
        <f t="shared" si="35"/>
        <v/>
      </c>
      <c r="D377" s="8" t="str">
        <f t="shared" si="30"/>
        <v/>
      </c>
      <c r="E377" s="8" t="str">
        <f t="shared" si="31"/>
        <v/>
      </c>
      <c r="F377" s="8" t="str">
        <f t="shared" si="32"/>
        <v/>
      </c>
      <c r="G377" s="9" t="str">
        <f t="shared" si="33"/>
        <v/>
      </c>
    </row>
    <row r="378" spans="2:7" x14ac:dyDescent="0.5">
      <c r="B378" s="7" t="str">
        <f t="shared" si="34"/>
        <v/>
      </c>
      <c r="C378" s="8" t="str">
        <f t="shared" si="35"/>
        <v/>
      </c>
      <c r="D378" s="8" t="str">
        <f t="shared" si="30"/>
        <v/>
      </c>
      <c r="E378" s="8" t="str">
        <f t="shared" si="31"/>
        <v/>
      </c>
      <c r="F378" s="8" t="str">
        <f t="shared" si="32"/>
        <v/>
      </c>
      <c r="G378" s="9" t="str">
        <f t="shared" si="33"/>
        <v/>
      </c>
    </row>
    <row r="379" spans="2:7" x14ac:dyDescent="0.5">
      <c r="B379" s="7" t="str">
        <f t="shared" si="34"/>
        <v/>
      </c>
      <c r="C379" s="8" t="str">
        <f t="shared" si="35"/>
        <v/>
      </c>
      <c r="D379" s="8" t="str">
        <f t="shared" si="30"/>
        <v/>
      </c>
      <c r="E379" s="8" t="str">
        <f t="shared" si="31"/>
        <v/>
      </c>
      <c r="F379" s="8" t="str">
        <f t="shared" si="32"/>
        <v/>
      </c>
      <c r="G379" s="9" t="str">
        <f t="shared" si="33"/>
        <v/>
      </c>
    </row>
    <row r="380" spans="2:7" x14ac:dyDescent="0.5">
      <c r="B380" s="7" t="str">
        <f t="shared" si="34"/>
        <v/>
      </c>
      <c r="C380" s="8" t="str">
        <f t="shared" si="35"/>
        <v/>
      </c>
      <c r="D380" s="8" t="str">
        <f t="shared" si="30"/>
        <v/>
      </c>
      <c r="E380" s="8" t="str">
        <f t="shared" si="31"/>
        <v/>
      </c>
      <c r="F380" s="8" t="str">
        <f t="shared" si="32"/>
        <v/>
      </c>
      <c r="G380" s="9" t="str">
        <f t="shared" si="33"/>
        <v/>
      </c>
    </row>
    <row r="381" spans="2:7" x14ac:dyDescent="0.5">
      <c r="B381" s="7" t="str">
        <f t="shared" si="34"/>
        <v/>
      </c>
      <c r="C381" s="8" t="str">
        <f t="shared" si="35"/>
        <v/>
      </c>
      <c r="D381" s="8" t="str">
        <f t="shared" si="30"/>
        <v/>
      </c>
      <c r="E381" s="8" t="str">
        <f t="shared" si="31"/>
        <v/>
      </c>
      <c r="F381" s="8" t="str">
        <f t="shared" si="32"/>
        <v/>
      </c>
      <c r="G381" s="9" t="str">
        <f t="shared" si="33"/>
        <v/>
      </c>
    </row>
    <row r="382" spans="2:7" x14ac:dyDescent="0.5">
      <c r="B382" s="7" t="str">
        <f t="shared" si="34"/>
        <v/>
      </c>
      <c r="C382" s="8" t="str">
        <f t="shared" si="35"/>
        <v/>
      </c>
      <c r="D382" s="8" t="str">
        <f t="shared" si="30"/>
        <v/>
      </c>
      <c r="E382" s="8" t="str">
        <f t="shared" si="31"/>
        <v/>
      </c>
      <c r="F382" s="8" t="str">
        <f t="shared" si="32"/>
        <v/>
      </c>
      <c r="G382" s="9" t="str">
        <f t="shared" si="33"/>
        <v/>
      </c>
    </row>
    <row r="383" spans="2:7" x14ac:dyDescent="0.5">
      <c r="B383" s="7" t="str">
        <f t="shared" si="34"/>
        <v/>
      </c>
      <c r="C383" s="8" t="str">
        <f t="shared" si="35"/>
        <v/>
      </c>
      <c r="D383" s="8" t="str">
        <f t="shared" si="30"/>
        <v/>
      </c>
      <c r="E383" s="8" t="str">
        <f t="shared" si="31"/>
        <v/>
      </c>
      <c r="F383" s="8" t="str">
        <f t="shared" si="32"/>
        <v/>
      </c>
      <c r="G383" s="9" t="str">
        <f t="shared" si="33"/>
        <v/>
      </c>
    </row>
    <row r="384" spans="2:7" x14ac:dyDescent="0.5">
      <c r="B384" s="7" t="str">
        <f t="shared" si="34"/>
        <v/>
      </c>
      <c r="C384" s="8" t="str">
        <f t="shared" si="35"/>
        <v/>
      </c>
      <c r="D384" s="8" t="str">
        <f t="shared" si="30"/>
        <v/>
      </c>
      <c r="E384" s="8" t="str">
        <f t="shared" si="31"/>
        <v/>
      </c>
      <c r="F384" s="8" t="str">
        <f t="shared" si="32"/>
        <v/>
      </c>
      <c r="G384" s="9" t="str">
        <f t="shared" si="33"/>
        <v/>
      </c>
    </row>
    <row r="385" spans="2:7" x14ac:dyDescent="0.5">
      <c r="B385" s="7" t="str">
        <f t="shared" si="34"/>
        <v/>
      </c>
      <c r="C385" s="8" t="str">
        <f t="shared" si="35"/>
        <v/>
      </c>
      <c r="D385" s="8" t="str">
        <f t="shared" si="30"/>
        <v/>
      </c>
      <c r="E385" s="8" t="str">
        <f t="shared" si="31"/>
        <v/>
      </c>
      <c r="F385" s="8" t="str">
        <f t="shared" si="32"/>
        <v/>
      </c>
      <c r="G385" s="9" t="str">
        <f t="shared" si="33"/>
        <v/>
      </c>
    </row>
    <row r="386" spans="2:7" x14ac:dyDescent="0.5">
      <c r="B386" s="7" t="str">
        <f t="shared" si="34"/>
        <v/>
      </c>
      <c r="C386" s="8" t="str">
        <f t="shared" si="35"/>
        <v/>
      </c>
      <c r="D386" s="8" t="str">
        <f t="shared" si="30"/>
        <v/>
      </c>
      <c r="E386" s="8" t="str">
        <f t="shared" si="31"/>
        <v/>
      </c>
      <c r="F386" s="8" t="str">
        <f t="shared" si="32"/>
        <v/>
      </c>
      <c r="G386" s="9" t="str">
        <f t="shared" si="33"/>
        <v/>
      </c>
    </row>
    <row r="387" spans="2:7" x14ac:dyDescent="0.5">
      <c r="B387" s="7" t="str">
        <f t="shared" si="34"/>
        <v/>
      </c>
      <c r="C387" s="8" t="str">
        <f t="shared" si="35"/>
        <v/>
      </c>
      <c r="D387" s="8" t="str">
        <f t="shared" si="30"/>
        <v/>
      </c>
      <c r="E387" s="8" t="str">
        <f t="shared" si="31"/>
        <v/>
      </c>
      <c r="F387" s="8" t="str">
        <f t="shared" si="32"/>
        <v/>
      </c>
      <c r="G387" s="9" t="str">
        <f t="shared" si="33"/>
        <v/>
      </c>
    </row>
    <row r="388" spans="2:7" x14ac:dyDescent="0.5">
      <c r="B388" s="7" t="str">
        <f t="shared" si="34"/>
        <v/>
      </c>
      <c r="C388" s="8" t="str">
        <f t="shared" si="35"/>
        <v/>
      </c>
      <c r="D388" s="8" t="str">
        <f t="shared" si="30"/>
        <v/>
      </c>
      <c r="E388" s="8" t="str">
        <f t="shared" si="31"/>
        <v/>
      </c>
      <c r="F388" s="8" t="str">
        <f t="shared" si="32"/>
        <v/>
      </c>
      <c r="G388" s="9" t="str">
        <f t="shared" si="33"/>
        <v/>
      </c>
    </row>
    <row r="389" spans="2:7" x14ac:dyDescent="0.5">
      <c r="B389" s="7" t="str">
        <f t="shared" si="34"/>
        <v/>
      </c>
      <c r="C389" s="8" t="str">
        <f t="shared" si="35"/>
        <v/>
      </c>
      <c r="D389" s="8" t="str">
        <f t="shared" si="30"/>
        <v/>
      </c>
      <c r="E389" s="8" t="str">
        <f t="shared" si="31"/>
        <v/>
      </c>
      <c r="F389" s="8" t="str">
        <f t="shared" si="32"/>
        <v/>
      </c>
      <c r="G389" s="9" t="str">
        <f t="shared" si="33"/>
        <v/>
      </c>
    </row>
    <row r="390" spans="2:7" x14ac:dyDescent="0.5">
      <c r="B390" s="7" t="str">
        <f t="shared" si="34"/>
        <v/>
      </c>
      <c r="C390" s="8" t="str">
        <f t="shared" si="35"/>
        <v/>
      </c>
      <c r="D390" s="8" t="str">
        <f t="shared" ref="D390:D453" si="36">IF($B390="", "", PMT($J$9/12, $J$8*12, -$J$7))</f>
        <v/>
      </c>
      <c r="E390" s="8" t="str">
        <f t="shared" ref="E390:E453" si="37">IF($B390="", "", $C390*$J$9/12)</f>
        <v/>
      </c>
      <c r="F390" s="8" t="str">
        <f t="shared" ref="F390:F453" si="38">IF($B390="", "", $D390-$E390)</f>
        <v/>
      </c>
      <c r="G390" s="9" t="str">
        <f t="shared" ref="G390:G453" si="39">IF($B390="", "", $C390-$F390)</f>
        <v/>
      </c>
    </row>
    <row r="391" spans="2:7" x14ac:dyDescent="0.5">
      <c r="B391" s="7" t="str">
        <f t="shared" ref="B391:B454" si="40">IF(ROW()-5&lt;=$J$8*12, ROW()-5, "")</f>
        <v/>
      </c>
      <c r="C391" s="8" t="str">
        <f t="shared" ref="C391:C454" si="41">IF($B391="", "", $G390)</f>
        <v/>
      </c>
      <c r="D391" s="8" t="str">
        <f t="shared" si="36"/>
        <v/>
      </c>
      <c r="E391" s="8" t="str">
        <f t="shared" si="37"/>
        <v/>
      </c>
      <c r="F391" s="8" t="str">
        <f t="shared" si="38"/>
        <v/>
      </c>
      <c r="G391" s="9" t="str">
        <f t="shared" si="39"/>
        <v/>
      </c>
    </row>
    <row r="392" spans="2:7" x14ac:dyDescent="0.5">
      <c r="B392" s="7" t="str">
        <f t="shared" si="40"/>
        <v/>
      </c>
      <c r="C392" s="8" t="str">
        <f t="shared" si="41"/>
        <v/>
      </c>
      <c r="D392" s="8" t="str">
        <f t="shared" si="36"/>
        <v/>
      </c>
      <c r="E392" s="8" t="str">
        <f t="shared" si="37"/>
        <v/>
      </c>
      <c r="F392" s="8" t="str">
        <f t="shared" si="38"/>
        <v/>
      </c>
      <c r="G392" s="9" t="str">
        <f t="shared" si="39"/>
        <v/>
      </c>
    </row>
    <row r="393" spans="2:7" x14ac:dyDescent="0.5">
      <c r="B393" s="7" t="str">
        <f t="shared" si="40"/>
        <v/>
      </c>
      <c r="C393" s="8" t="str">
        <f t="shared" si="41"/>
        <v/>
      </c>
      <c r="D393" s="8" t="str">
        <f t="shared" si="36"/>
        <v/>
      </c>
      <c r="E393" s="8" t="str">
        <f t="shared" si="37"/>
        <v/>
      </c>
      <c r="F393" s="8" t="str">
        <f t="shared" si="38"/>
        <v/>
      </c>
      <c r="G393" s="9" t="str">
        <f t="shared" si="39"/>
        <v/>
      </c>
    </row>
    <row r="394" spans="2:7" x14ac:dyDescent="0.5">
      <c r="B394" s="7" t="str">
        <f t="shared" si="40"/>
        <v/>
      </c>
      <c r="C394" s="8" t="str">
        <f t="shared" si="41"/>
        <v/>
      </c>
      <c r="D394" s="8" t="str">
        <f t="shared" si="36"/>
        <v/>
      </c>
      <c r="E394" s="8" t="str">
        <f t="shared" si="37"/>
        <v/>
      </c>
      <c r="F394" s="8" t="str">
        <f t="shared" si="38"/>
        <v/>
      </c>
      <c r="G394" s="9" t="str">
        <f t="shared" si="39"/>
        <v/>
      </c>
    </row>
    <row r="395" spans="2:7" x14ac:dyDescent="0.5">
      <c r="B395" s="7" t="str">
        <f t="shared" si="40"/>
        <v/>
      </c>
      <c r="C395" s="8" t="str">
        <f t="shared" si="41"/>
        <v/>
      </c>
      <c r="D395" s="8" t="str">
        <f t="shared" si="36"/>
        <v/>
      </c>
      <c r="E395" s="8" t="str">
        <f t="shared" si="37"/>
        <v/>
      </c>
      <c r="F395" s="8" t="str">
        <f t="shared" si="38"/>
        <v/>
      </c>
      <c r="G395" s="9" t="str">
        <f t="shared" si="39"/>
        <v/>
      </c>
    </row>
    <row r="396" spans="2:7" x14ac:dyDescent="0.5">
      <c r="B396" s="7" t="str">
        <f t="shared" si="40"/>
        <v/>
      </c>
      <c r="C396" s="8" t="str">
        <f t="shared" si="41"/>
        <v/>
      </c>
      <c r="D396" s="8" t="str">
        <f t="shared" si="36"/>
        <v/>
      </c>
      <c r="E396" s="8" t="str">
        <f t="shared" si="37"/>
        <v/>
      </c>
      <c r="F396" s="8" t="str">
        <f t="shared" si="38"/>
        <v/>
      </c>
      <c r="G396" s="9" t="str">
        <f t="shared" si="39"/>
        <v/>
      </c>
    </row>
    <row r="397" spans="2:7" x14ac:dyDescent="0.5">
      <c r="B397" s="7" t="str">
        <f t="shared" si="40"/>
        <v/>
      </c>
      <c r="C397" s="8" t="str">
        <f t="shared" si="41"/>
        <v/>
      </c>
      <c r="D397" s="8" t="str">
        <f t="shared" si="36"/>
        <v/>
      </c>
      <c r="E397" s="8" t="str">
        <f t="shared" si="37"/>
        <v/>
      </c>
      <c r="F397" s="8" t="str">
        <f t="shared" si="38"/>
        <v/>
      </c>
      <c r="G397" s="9" t="str">
        <f t="shared" si="39"/>
        <v/>
      </c>
    </row>
    <row r="398" spans="2:7" x14ac:dyDescent="0.5">
      <c r="B398" s="7" t="str">
        <f t="shared" si="40"/>
        <v/>
      </c>
      <c r="C398" s="8" t="str">
        <f t="shared" si="41"/>
        <v/>
      </c>
      <c r="D398" s="8" t="str">
        <f t="shared" si="36"/>
        <v/>
      </c>
      <c r="E398" s="8" t="str">
        <f t="shared" si="37"/>
        <v/>
      </c>
      <c r="F398" s="8" t="str">
        <f t="shared" si="38"/>
        <v/>
      </c>
      <c r="G398" s="9" t="str">
        <f t="shared" si="39"/>
        <v/>
      </c>
    </row>
    <row r="399" spans="2:7" x14ac:dyDescent="0.5">
      <c r="B399" s="7" t="str">
        <f t="shared" si="40"/>
        <v/>
      </c>
      <c r="C399" s="8" t="str">
        <f t="shared" si="41"/>
        <v/>
      </c>
      <c r="D399" s="8" t="str">
        <f t="shared" si="36"/>
        <v/>
      </c>
      <c r="E399" s="8" t="str">
        <f t="shared" si="37"/>
        <v/>
      </c>
      <c r="F399" s="8" t="str">
        <f t="shared" si="38"/>
        <v/>
      </c>
      <c r="G399" s="9" t="str">
        <f t="shared" si="39"/>
        <v/>
      </c>
    </row>
    <row r="400" spans="2:7" x14ac:dyDescent="0.5">
      <c r="B400" s="7" t="str">
        <f t="shared" si="40"/>
        <v/>
      </c>
      <c r="C400" s="8" t="str">
        <f t="shared" si="41"/>
        <v/>
      </c>
      <c r="D400" s="8" t="str">
        <f t="shared" si="36"/>
        <v/>
      </c>
      <c r="E400" s="8" t="str">
        <f t="shared" si="37"/>
        <v/>
      </c>
      <c r="F400" s="8" t="str">
        <f t="shared" si="38"/>
        <v/>
      </c>
      <c r="G400" s="9" t="str">
        <f t="shared" si="39"/>
        <v/>
      </c>
    </row>
    <row r="401" spans="2:7" x14ac:dyDescent="0.5">
      <c r="B401" s="7" t="str">
        <f t="shared" si="40"/>
        <v/>
      </c>
      <c r="C401" s="8" t="str">
        <f t="shared" si="41"/>
        <v/>
      </c>
      <c r="D401" s="8" t="str">
        <f t="shared" si="36"/>
        <v/>
      </c>
      <c r="E401" s="8" t="str">
        <f t="shared" si="37"/>
        <v/>
      </c>
      <c r="F401" s="8" t="str">
        <f t="shared" si="38"/>
        <v/>
      </c>
      <c r="G401" s="9" t="str">
        <f t="shared" si="39"/>
        <v/>
      </c>
    </row>
    <row r="402" spans="2:7" x14ac:dyDescent="0.5">
      <c r="B402" s="7" t="str">
        <f t="shared" si="40"/>
        <v/>
      </c>
      <c r="C402" s="8" t="str">
        <f t="shared" si="41"/>
        <v/>
      </c>
      <c r="D402" s="8" t="str">
        <f t="shared" si="36"/>
        <v/>
      </c>
      <c r="E402" s="8" t="str">
        <f t="shared" si="37"/>
        <v/>
      </c>
      <c r="F402" s="8" t="str">
        <f t="shared" si="38"/>
        <v/>
      </c>
      <c r="G402" s="9" t="str">
        <f t="shared" si="39"/>
        <v/>
      </c>
    </row>
    <row r="403" spans="2:7" x14ac:dyDescent="0.5">
      <c r="B403" s="7" t="str">
        <f t="shared" si="40"/>
        <v/>
      </c>
      <c r="C403" s="8" t="str">
        <f t="shared" si="41"/>
        <v/>
      </c>
      <c r="D403" s="8" t="str">
        <f t="shared" si="36"/>
        <v/>
      </c>
      <c r="E403" s="8" t="str">
        <f t="shared" si="37"/>
        <v/>
      </c>
      <c r="F403" s="8" t="str">
        <f t="shared" si="38"/>
        <v/>
      </c>
      <c r="G403" s="9" t="str">
        <f t="shared" si="39"/>
        <v/>
      </c>
    </row>
    <row r="404" spans="2:7" x14ac:dyDescent="0.5">
      <c r="B404" s="7" t="str">
        <f t="shared" si="40"/>
        <v/>
      </c>
      <c r="C404" s="8" t="str">
        <f t="shared" si="41"/>
        <v/>
      </c>
      <c r="D404" s="8" t="str">
        <f t="shared" si="36"/>
        <v/>
      </c>
      <c r="E404" s="8" t="str">
        <f t="shared" si="37"/>
        <v/>
      </c>
      <c r="F404" s="8" t="str">
        <f t="shared" si="38"/>
        <v/>
      </c>
      <c r="G404" s="9" t="str">
        <f t="shared" si="39"/>
        <v/>
      </c>
    </row>
    <row r="405" spans="2:7" x14ac:dyDescent="0.5">
      <c r="B405" s="7" t="str">
        <f t="shared" si="40"/>
        <v/>
      </c>
      <c r="C405" s="8" t="str">
        <f t="shared" si="41"/>
        <v/>
      </c>
      <c r="D405" s="8" t="str">
        <f t="shared" si="36"/>
        <v/>
      </c>
      <c r="E405" s="8" t="str">
        <f t="shared" si="37"/>
        <v/>
      </c>
      <c r="F405" s="8" t="str">
        <f t="shared" si="38"/>
        <v/>
      </c>
      <c r="G405" s="9" t="str">
        <f t="shared" si="39"/>
        <v/>
      </c>
    </row>
    <row r="406" spans="2:7" x14ac:dyDescent="0.5">
      <c r="B406" s="7" t="str">
        <f t="shared" si="40"/>
        <v/>
      </c>
      <c r="C406" s="8" t="str">
        <f t="shared" si="41"/>
        <v/>
      </c>
      <c r="D406" s="8" t="str">
        <f t="shared" si="36"/>
        <v/>
      </c>
      <c r="E406" s="8" t="str">
        <f t="shared" si="37"/>
        <v/>
      </c>
      <c r="F406" s="8" t="str">
        <f t="shared" si="38"/>
        <v/>
      </c>
      <c r="G406" s="9" t="str">
        <f t="shared" si="39"/>
        <v/>
      </c>
    </row>
    <row r="407" spans="2:7" x14ac:dyDescent="0.5">
      <c r="B407" s="7" t="str">
        <f t="shared" si="40"/>
        <v/>
      </c>
      <c r="C407" s="8" t="str">
        <f t="shared" si="41"/>
        <v/>
      </c>
      <c r="D407" s="8" t="str">
        <f t="shared" si="36"/>
        <v/>
      </c>
      <c r="E407" s="8" t="str">
        <f t="shared" si="37"/>
        <v/>
      </c>
      <c r="F407" s="8" t="str">
        <f t="shared" si="38"/>
        <v/>
      </c>
      <c r="G407" s="9" t="str">
        <f t="shared" si="39"/>
        <v/>
      </c>
    </row>
    <row r="408" spans="2:7" x14ac:dyDescent="0.5">
      <c r="B408" s="7" t="str">
        <f t="shared" si="40"/>
        <v/>
      </c>
      <c r="C408" s="8" t="str">
        <f t="shared" si="41"/>
        <v/>
      </c>
      <c r="D408" s="8" t="str">
        <f t="shared" si="36"/>
        <v/>
      </c>
      <c r="E408" s="8" t="str">
        <f t="shared" si="37"/>
        <v/>
      </c>
      <c r="F408" s="8" t="str">
        <f t="shared" si="38"/>
        <v/>
      </c>
      <c r="G408" s="9" t="str">
        <f t="shared" si="39"/>
        <v/>
      </c>
    </row>
    <row r="409" spans="2:7" x14ac:dyDescent="0.5">
      <c r="B409" s="7" t="str">
        <f t="shared" si="40"/>
        <v/>
      </c>
      <c r="C409" s="8" t="str">
        <f t="shared" si="41"/>
        <v/>
      </c>
      <c r="D409" s="8" t="str">
        <f t="shared" si="36"/>
        <v/>
      </c>
      <c r="E409" s="8" t="str">
        <f t="shared" si="37"/>
        <v/>
      </c>
      <c r="F409" s="8" t="str">
        <f t="shared" si="38"/>
        <v/>
      </c>
      <c r="G409" s="9" t="str">
        <f t="shared" si="39"/>
        <v/>
      </c>
    </row>
    <row r="410" spans="2:7" x14ac:dyDescent="0.5">
      <c r="B410" s="7" t="str">
        <f t="shared" si="40"/>
        <v/>
      </c>
      <c r="C410" s="8" t="str">
        <f t="shared" si="41"/>
        <v/>
      </c>
      <c r="D410" s="8" t="str">
        <f t="shared" si="36"/>
        <v/>
      </c>
      <c r="E410" s="8" t="str">
        <f t="shared" si="37"/>
        <v/>
      </c>
      <c r="F410" s="8" t="str">
        <f t="shared" si="38"/>
        <v/>
      </c>
      <c r="G410" s="9" t="str">
        <f t="shared" si="39"/>
        <v/>
      </c>
    </row>
    <row r="411" spans="2:7" x14ac:dyDescent="0.5">
      <c r="B411" s="7" t="str">
        <f t="shared" si="40"/>
        <v/>
      </c>
      <c r="C411" s="8" t="str">
        <f t="shared" si="41"/>
        <v/>
      </c>
      <c r="D411" s="8" t="str">
        <f t="shared" si="36"/>
        <v/>
      </c>
      <c r="E411" s="8" t="str">
        <f t="shared" si="37"/>
        <v/>
      </c>
      <c r="F411" s="8" t="str">
        <f t="shared" si="38"/>
        <v/>
      </c>
      <c r="G411" s="9" t="str">
        <f t="shared" si="39"/>
        <v/>
      </c>
    </row>
    <row r="412" spans="2:7" x14ac:dyDescent="0.5">
      <c r="B412" s="7" t="str">
        <f t="shared" si="40"/>
        <v/>
      </c>
      <c r="C412" s="8" t="str">
        <f t="shared" si="41"/>
        <v/>
      </c>
      <c r="D412" s="8" t="str">
        <f t="shared" si="36"/>
        <v/>
      </c>
      <c r="E412" s="8" t="str">
        <f t="shared" si="37"/>
        <v/>
      </c>
      <c r="F412" s="8" t="str">
        <f t="shared" si="38"/>
        <v/>
      </c>
      <c r="G412" s="9" t="str">
        <f t="shared" si="39"/>
        <v/>
      </c>
    </row>
    <row r="413" spans="2:7" x14ac:dyDescent="0.5">
      <c r="B413" s="7" t="str">
        <f t="shared" si="40"/>
        <v/>
      </c>
      <c r="C413" s="8" t="str">
        <f t="shared" si="41"/>
        <v/>
      </c>
      <c r="D413" s="8" t="str">
        <f t="shared" si="36"/>
        <v/>
      </c>
      <c r="E413" s="8" t="str">
        <f t="shared" si="37"/>
        <v/>
      </c>
      <c r="F413" s="8" t="str">
        <f t="shared" si="38"/>
        <v/>
      </c>
      <c r="G413" s="9" t="str">
        <f t="shared" si="39"/>
        <v/>
      </c>
    </row>
    <row r="414" spans="2:7" x14ac:dyDescent="0.5">
      <c r="B414" s="7" t="str">
        <f t="shared" si="40"/>
        <v/>
      </c>
      <c r="C414" s="8" t="str">
        <f t="shared" si="41"/>
        <v/>
      </c>
      <c r="D414" s="8" t="str">
        <f t="shared" si="36"/>
        <v/>
      </c>
      <c r="E414" s="8" t="str">
        <f t="shared" si="37"/>
        <v/>
      </c>
      <c r="F414" s="8" t="str">
        <f t="shared" si="38"/>
        <v/>
      </c>
      <c r="G414" s="9" t="str">
        <f t="shared" si="39"/>
        <v/>
      </c>
    </row>
    <row r="415" spans="2:7" x14ac:dyDescent="0.5">
      <c r="B415" s="7" t="str">
        <f t="shared" si="40"/>
        <v/>
      </c>
      <c r="C415" s="8" t="str">
        <f t="shared" si="41"/>
        <v/>
      </c>
      <c r="D415" s="8" t="str">
        <f t="shared" si="36"/>
        <v/>
      </c>
      <c r="E415" s="8" t="str">
        <f t="shared" si="37"/>
        <v/>
      </c>
      <c r="F415" s="8" t="str">
        <f t="shared" si="38"/>
        <v/>
      </c>
      <c r="G415" s="9" t="str">
        <f t="shared" si="39"/>
        <v/>
      </c>
    </row>
    <row r="416" spans="2:7" x14ac:dyDescent="0.5">
      <c r="B416" s="7" t="str">
        <f t="shared" si="40"/>
        <v/>
      </c>
      <c r="C416" s="8" t="str">
        <f t="shared" si="41"/>
        <v/>
      </c>
      <c r="D416" s="8" t="str">
        <f t="shared" si="36"/>
        <v/>
      </c>
      <c r="E416" s="8" t="str">
        <f t="shared" si="37"/>
        <v/>
      </c>
      <c r="F416" s="8" t="str">
        <f t="shared" si="38"/>
        <v/>
      </c>
      <c r="G416" s="9" t="str">
        <f t="shared" si="39"/>
        <v/>
      </c>
    </row>
    <row r="417" spans="2:7" x14ac:dyDescent="0.5">
      <c r="B417" s="7" t="str">
        <f t="shared" si="40"/>
        <v/>
      </c>
      <c r="C417" s="8" t="str">
        <f t="shared" si="41"/>
        <v/>
      </c>
      <c r="D417" s="8" t="str">
        <f t="shared" si="36"/>
        <v/>
      </c>
      <c r="E417" s="8" t="str">
        <f t="shared" si="37"/>
        <v/>
      </c>
      <c r="F417" s="8" t="str">
        <f t="shared" si="38"/>
        <v/>
      </c>
      <c r="G417" s="9" t="str">
        <f t="shared" si="39"/>
        <v/>
      </c>
    </row>
    <row r="418" spans="2:7" x14ac:dyDescent="0.5">
      <c r="B418" s="7" t="str">
        <f t="shared" si="40"/>
        <v/>
      </c>
      <c r="C418" s="8" t="str">
        <f t="shared" si="41"/>
        <v/>
      </c>
      <c r="D418" s="8" t="str">
        <f t="shared" si="36"/>
        <v/>
      </c>
      <c r="E418" s="8" t="str">
        <f t="shared" si="37"/>
        <v/>
      </c>
      <c r="F418" s="8" t="str">
        <f t="shared" si="38"/>
        <v/>
      </c>
      <c r="G418" s="9" t="str">
        <f t="shared" si="39"/>
        <v/>
      </c>
    </row>
    <row r="419" spans="2:7" x14ac:dyDescent="0.5">
      <c r="B419" s="7" t="str">
        <f t="shared" si="40"/>
        <v/>
      </c>
      <c r="C419" s="8" t="str">
        <f t="shared" si="41"/>
        <v/>
      </c>
      <c r="D419" s="8" t="str">
        <f t="shared" si="36"/>
        <v/>
      </c>
      <c r="E419" s="8" t="str">
        <f t="shared" si="37"/>
        <v/>
      </c>
      <c r="F419" s="8" t="str">
        <f t="shared" si="38"/>
        <v/>
      </c>
      <c r="G419" s="9" t="str">
        <f t="shared" si="39"/>
        <v/>
      </c>
    </row>
    <row r="420" spans="2:7" x14ac:dyDescent="0.5">
      <c r="B420" s="7" t="str">
        <f t="shared" si="40"/>
        <v/>
      </c>
      <c r="C420" s="8" t="str">
        <f t="shared" si="41"/>
        <v/>
      </c>
      <c r="D420" s="8" t="str">
        <f t="shared" si="36"/>
        <v/>
      </c>
      <c r="E420" s="8" t="str">
        <f t="shared" si="37"/>
        <v/>
      </c>
      <c r="F420" s="8" t="str">
        <f t="shared" si="38"/>
        <v/>
      </c>
      <c r="G420" s="9" t="str">
        <f t="shared" si="39"/>
        <v/>
      </c>
    </row>
    <row r="421" spans="2:7" x14ac:dyDescent="0.5">
      <c r="B421" s="7" t="str">
        <f t="shared" si="40"/>
        <v/>
      </c>
      <c r="C421" s="8" t="str">
        <f t="shared" si="41"/>
        <v/>
      </c>
      <c r="D421" s="8" t="str">
        <f t="shared" si="36"/>
        <v/>
      </c>
      <c r="E421" s="8" t="str">
        <f t="shared" si="37"/>
        <v/>
      </c>
      <c r="F421" s="8" t="str">
        <f t="shared" si="38"/>
        <v/>
      </c>
      <c r="G421" s="9" t="str">
        <f t="shared" si="39"/>
        <v/>
      </c>
    </row>
    <row r="422" spans="2:7" x14ac:dyDescent="0.5">
      <c r="B422" s="7" t="str">
        <f t="shared" si="40"/>
        <v/>
      </c>
      <c r="C422" s="8" t="str">
        <f t="shared" si="41"/>
        <v/>
      </c>
      <c r="D422" s="8" t="str">
        <f t="shared" si="36"/>
        <v/>
      </c>
      <c r="E422" s="8" t="str">
        <f t="shared" si="37"/>
        <v/>
      </c>
      <c r="F422" s="8" t="str">
        <f t="shared" si="38"/>
        <v/>
      </c>
      <c r="G422" s="9" t="str">
        <f t="shared" si="39"/>
        <v/>
      </c>
    </row>
    <row r="423" spans="2:7" x14ac:dyDescent="0.5">
      <c r="B423" s="7" t="str">
        <f t="shared" si="40"/>
        <v/>
      </c>
      <c r="C423" s="8" t="str">
        <f t="shared" si="41"/>
        <v/>
      </c>
      <c r="D423" s="8" t="str">
        <f t="shared" si="36"/>
        <v/>
      </c>
      <c r="E423" s="8" t="str">
        <f t="shared" si="37"/>
        <v/>
      </c>
      <c r="F423" s="8" t="str">
        <f t="shared" si="38"/>
        <v/>
      </c>
      <c r="G423" s="9" t="str">
        <f t="shared" si="39"/>
        <v/>
      </c>
    </row>
    <row r="424" spans="2:7" x14ac:dyDescent="0.5">
      <c r="B424" s="7" t="str">
        <f t="shared" si="40"/>
        <v/>
      </c>
      <c r="C424" s="8" t="str">
        <f t="shared" si="41"/>
        <v/>
      </c>
      <c r="D424" s="8" t="str">
        <f t="shared" si="36"/>
        <v/>
      </c>
      <c r="E424" s="8" t="str">
        <f t="shared" si="37"/>
        <v/>
      </c>
      <c r="F424" s="8" t="str">
        <f t="shared" si="38"/>
        <v/>
      </c>
      <c r="G424" s="9" t="str">
        <f t="shared" si="39"/>
        <v/>
      </c>
    </row>
    <row r="425" spans="2:7" x14ac:dyDescent="0.5">
      <c r="B425" s="7" t="str">
        <f t="shared" si="40"/>
        <v/>
      </c>
      <c r="C425" s="8" t="str">
        <f t="shared" si="41"/>
        <v/>
      </c>
      <c r="D425" s="8" t="str">
        <f t="shared" si="36"/>
        <v/>
      </c>
      <c r="E425" s="8" t="str">
        <f t="shared" si="37"/>
        <v/>
      </c>
      <c r="F425" s="8" t="str">
        <f t="shared" si="38"/>
        <v/>
      </c>
      <c r="G425" s="9" t="str">
        <f t="shared" si="39"/>
        <v/>
      </c>
    </row>
    <row r="426" spans="2:7" x14ac:dyDescent="0.5">
      <c r="B426" s="7" t="str">
        <f t="shared" si="40"/>
        <v/>
      </c>
      <c r="C426" s="8" t="str">
        <f t="shared" si="41"/>
        <v/>
      </c>
      <c r="D426" s="8" t="str">
        <f t="shared" si="36"/>
        <v/>
      </c>
      <c r="E426" s="8" t="str">
        <f t="shared" si="37"/>
        <v/>
      </c>
      <c r="F426" s="8" t="str">
        <f t="shared" si="38"/>
        <v/>
      </c>
      <c r="G426" s="9" t="str">
        <f t="shared" si="39"/>
        <v/>
      </c>
    </row>
    <row r="427" spans="2:7" x14ac:dyDescent="0.5">
      <c r="B427" s="7" t="str">
        <f t="shared" si="40"/>
        <v/>
      </c>
      <c r="C427" s="8" t="str">
        <f t="shared" si="41"/>
        <v/>
      </c>
      <c r="D427" s="8" t="str">
        <f t="shared" si="36"/>
        <v/>
      </c>
      <c r="E427" s="8" t="str">
        <f t="shared" si="37"/>
        <v/>
      </c>
      <c r="F427" s="8" t="str">
        <f t="shared" si="38"/>
        <v/>
      </c>
      <c r="G427" s="9" t="str">
        <f t="shared" si="39"/>
        <v/>
      </c>
    </row>
    <row r="428" spans="2:7" x14ac:dyDescent="0.5">
      <c r="B428" s="7" t="str">
        <f t="shared" si="40"/>
        <v/>
      </c>
      <c r="C428" s="8" t="str">
        <f t="shared" si="41"/>
        <v/>
      </c>
      <c r="D428" s="8" t="str">
        <f t="shared" si="36"/>
        <v/>
      </c>
      <c r="E428" s="8" t="str">
        <f t="shared" si="37"/>
        <v/>
      </c>
      <c r="F428" s="8" t="str">
        <f t="shared" si="38"/>
        <v/>
      </c>
      <c r="G428" s="9" t="str">
        <f t="shared" si="39"/>
        <v/>
      </c>
    </row>
    <row r="429" spans="2:7" x14ac:dyDescent="0.5">
      <c r="B429" s="7" t="str">
        <f t="shared" si="40"/>
        <v/>
      </c>
      <c r="C429" s="8" t="str">
        <f t="shared" si="41"/>
        <v/>
      </c>
      <c r="D429" s="8" t="str">
        <f t="shared" si="36"/>
        <v/>
      </c>
      <c r="E429" s="8" t="str">
        <f t="shared" si="37"/>
        <v/>
      </c>
      <c r="F429" s="8" t="str">
        <f t="shared" si="38"/>
        <v/>
      </c>
      <c r="G429" s="9" t="str">
        <f t="shared" si="39"/>
        <v/>
      </c>
    </row>
    <row r="430" spans="2:7" x14ac:dyDescent="0.5">
      <c r="B430" s="7" t="str">
        <f t="shared" si="40"/>
        <v/>
      </c>
      <c r="C430" s="8" t="str">
        <f t="shared" si="41"/>
        <v/>
      </c>
      <c r="D430" s="8" t="str">
        <f t="shared" si="36"/>
        <v/>
      </c>
      <c r="E430" s="8" t="str">
        <f t="shared" si="37"/>
        <v/>
      </c>
      <c r="F430" s="8" t="str">
        <f t="shared" si="38"/>
        <v/>
      </c>
      <c r="G430" s="9" t="str">
        <f t="shared" si="39"/>
        <v/>
      </c>
    </row>
    <row r="431" spans="2:7" x14ac:dyDescent="0.5">
      <c r="B431" s="7" t="str">
        <f t="shared" si="40"/>
        <v/>
      </c>
      <c r="C431" s="8" t="str">
        <f t="shared" si="41"/>
        <v/>
      </c>
      <c r="D431" s="8" t="str">
        <f t="shared" si="36"/>
        <v/>
      </c>
      <c r="E431" s="8" t="str">
        <f t="shared" si="37"/>
        <v/>
      </c>
      <c r="F431" s="8" t="str">
        <f t="shared" si="38"/>
        <v/>
      </c>
      <c r="G431" s="9" t="str">
        <f t="shared" si="39"/>
        <v/>
      </c>
    </row>
    <row r="432" spans="2:7" x14ac:dyDescent="0.5">
      <c r="B432" s="7" t="str">
        <f t="shared" si="40"/>
        <v/>
      </c>
      <c r="C432" s="8" t="str">
        <f t="shared" si="41"/>
        <v/>
      </c>
      <c r="D432" s="8" t="str">
        <f t="shared" si="36"/>
        <v/>
      </c>
      <c r="E432" s="8" t="str">
        <f t="shared" si="37"/>
        <v/>
      </c>
      <c r="F432" s="8" t="str">
        <f t="shared" si="38"/>
        <v/>
      </c>
      <c r="G432" s="9" t="str">
        <f t="shared" si="39"/>
        <v/>
      </c>
    </row>
    <row r="433" spans="2:7" x14ac:dyDescent="0.5">
      <c r="B433" s="7" t="str">
        <f t="shared" si="40"/>
        <v/>
      </c>
      <c r="C433" s="8" t="str">
        <f t="shared" si="41"/>
        <v/>
      </c>
      <c r="D433" s="8" t="str">
        <f t="shared" si="36"/>
        <v/>
      </c>
      <c r="E433" s="8" t="str">
        <f t="shared" si="37"/>
        <v/>
      </c>
      <c r="F433" s="8" t="str">
        <f t="shared" si="38"/>
        <v/>
      </c>
      <c r="G433" s="9" t="str">
        <f t="shared" si="39"/>
        <v/>
      </c>
    </row>
    <row r="434" spans="2:7" x14ac:dyDescent="0.5">
      <c r="B434" s="7" t="str">
        <f t="shared" si="40"/>
        <v/>
      </c>
      <c r="C434" s="8" t="str">
        <f t="shared" si="41"/>
        <v/>
      </c>
      <c r="D434" s="8" t="str">
        <f t="shared" si="36"/>
        <v/>
      </c>
      <c r="E434" s="8" t="str">
        <f t="shared" si="37"/>
        <v/>
      </c>
      <c r="F434" s="8" t="str">
        <f t="shared" si="38"/>
        <v/>
      </c>
      <c r="G434" s="9" t="str">
        <f t="shared" si="39"/>
        <v/>
      </c>
    </row>
    <row r="435" spans="2:7" x14ac:dyDescent="0.5">
      <c r="B435" s="7" t="str">
        <f t="shared" si="40"/>
        <v/>
      </c>
      <c r="C435" s="8" t="str">
        <f t="shared" si="41"/>
        <v/>
      </c>
      <c r="D435" s="8" t="str">
        <f t="shared" si="36"/>
        <v/>
      </c>
      <c r="E435" s="8" t="str">
        <f t="shared" si="37"/>
        <v/>
      </c>
      <c r="F435" s="8" t="str">
        <f t="shared" si="38"/>
        <v/>
      </c>
      <c r="G435" s="9" t="str">
        <f t="shared" si="39"/>
        <v/>
      </c>
    </row>
    <row r="436" spans="2:7" x14ac:dyDescent="0.5">
      <c r="B436" s="7" t="str">
        <f t="shared" si="40"/>
        <v/>
      </c>
      <c r="C436" s="8" t="str">
        <f t="shared" si="41"/>
        <v/>
      </c>
      <c r="D436" s="8" t="str">
        <f t="shared" si="36"/>
        <v/>
      </c>
      <c r="E436" s="8" t="str">
        <f t="shared" si="37"/>
        <v/>
      </c>
      <c r="F436" s="8" t="str">
        <f t="shared" si="38"/>
        <v/>
      </c>
      <c r="G436" s="9" t="str">
        <f t="shared" si="39"/>
        <v/>
      </c>
    </row>
    <row r="437" spans="2:7" x14ac:dyDescent="0.5">
      <c r="B437" s="7" t="str">
        <f t="shared" si="40"/>
        <v/>
      </c>
      <c r="C437" s="8" t="str">
        <f t="shared" si="41"/>
        <v/>
      </c>
      <c r="D437" s="8" t="str">
        <f t="shared" si="36"/>
        <v/>
      </c>
      <c r="E437" s="8" t="str">
        <f t="shared" si="37"/>
        <v/>
      </c>
      <c r="F437" s="8" t="str">
        <f t="shared" si="38"/>
        <v/>
      </c>
      <c r="G437" s="9" t="str">
        <f t="shared" si="39"/>
        <v/>
      </c>
    </row>
    <row r="438" spans="2:7" x14ac:dyDescent="0.5">
      <c r="B438" s="7" t="str">
        <f t="shared" si="40"/>
        <v/>
      </c>
      <c r="C438" s="8" t="str">
        <f t="shared" si="41"/>
        <v/>
      </c>
      <c r="D438" s="8" t="str">
        <f t="shared" si="36"/>
        <v/>
      </c>
      <c r="E438" s="8" t="str">
        <f t="shared" si="37"/>
        <v/>
      </c>
      <c r="F438" s="8" t="str">
        <f t="shared" si="38"/>
        <v/>
      </c>
      <c r="G438" s="9" t="str">
        <f t="shared" si="39"/>
        <v/>
      </c>
    </row>
    <row r="439" spans="2:7" x14ac:dyDescent="0.5">
      <c r="B439" s="7" t="str">
        <f t="shared" si="40"/>
        <v/>
      </c>
      <c r="C439" s="8" t="str">
        <f t="shared" si="41"/>
        <v/>
      </c>
      <c r="D439" s="8" t="str">
        <f t="shared" si="36"/>
        <v/>
      </c>
      <c r="E439" s="8" t="str">
        <f t="shared" si="37"/>
        <v/>
      </c>
      <c r="F439" s="8" t="str">
        <f t="shared" si="38"/>
        <v/>
      </c>
      <c r="G439" s="9" t="str">
        <f t="shared" si="39"/>
        <v/>
      </c>
    </row>
    <row r="440" spans="2:7" x14ac:dyDescent="0.5">
      <c r="B440" s="7" t="str">
        <f t="shared" si="40"/>
        <v/>
      </c>
      <c r="C440" s="8" t="str">
        <f t="shared" si="41"/>
        <v/>
      </c>
      <c r="D440" s="8" t="str">
        <f t="shared" si="36"/>
        <v/>
      </c>
      <c r="E440" s="8" t="str">
        <f t="shared" si="37"/>
        <v/>
      </c>
      <c r="F440" s="8" t="str">
        <f t="shared" si="38"/>
        <v/>
      </c>
      <c r="G440" s="9" t="str">
        <f t="shared" si="39"/>
        <v/>
      </c>
    </row>
    <row r="441" spans="2:7" x14ac:dyDescent="0.5">
      <c r="B441" s="7" t="str">
        <f t="shared" si="40"/>
        <v/>
      </c>
      <c r="C441" s="8" t="str">
        <f t="shared" si="41"/>
        <v/>
      </c>
      <c r="D441" s="8" t="str">
        <f t="shared" si="36"/>
        <v/>
      </c>
      <c r="E441" s="8" t="str">
        <f t="shared" si="37"/>
        <v/>
      </c>
      <c r="F441" s="8" t="str">
        <f t="shared" si="38"/>
        <v/>
      </c>
      <c r="G441" s="9" t="str">
        <f t="shared" si="39"/>
        <v/>
      </c>
    </row>
    <row r="442" spans="2:7" x14ac:dyDescent="0.5">
      <c r="B442" s="7" t="str">
        <f t="shared" si="40"/>
        <v/>
      </c>
      <c r="C442" s="8" t="str">
        <f t="shared" si="41"/>
        <v/>
      </c>
      <c r="D442" s="8" t="str">
        <f t="shared" si="36"/>
        <v/>
      </c>
      <c r="E442" s="8" t="str">
        <f t="shared" si="37"/>
        <v/>
      </c>
      <c r="F442" s="8" t="str">
        <f t="shared" si="38"/>
        <v/>
      </c>
      <c r="G442" s="9" t="str">
        <f t="shared" si="39"/>
        <v/>
      </c>
    </row>
    <row r="443" spans="2:7" x14ac:dyDescent="0.5">
      <c r="B443" s="7" t="str">
        <f t="shared" si="40"/>
        <v/>
      </c>
      <c r="C443" s="8" t="str">
        <f t="shared" si="41"/>
        <v/>
      </c>
      <c r="D443" s="8" t="str">
        <f t="shared" si="36"/>
        <v/>
      </c>
      <c r="E443" s="8" t="str">
        <f t="shared" si="37"/>
        <v/>
      </c>
      <c r="F443" s="8" t="str">
        <f t="shared" si="38"/>
        <v/>
      </c>
      <c r="G443" s="9" t="str">
        <f t="shared" si="39"/>
        <v/>
      </c>
    </row>
    <row r="444" spans="2:7" x14ac:dyDescent="0.5">
      <c r="B444" s="7" t="str">
        <f t="shared" si="40"/>
        <v/>
      </c>
      <c r="C444" s="8" t="str">
        <f t="shared" si="41"/>
        <v/>
      </c>
      <c r="D444" s="8" t="str">
        <f t="shared" si="36"/>
        <v/>
      </c>
      <c r="E444" s="8" t="str">
        <f t="shared" si="37"/>
        <v/>
      </c>
      <c r="F444" s="8" t="str">
        <f t="shared" si="38"/>
        <v/>
      </c>
      <c r="G444" s="9" t="str">
        <f t="shared" si="39"/>
        <v/>
      </c>
    </row>
    <row r="445" spans="2:7" x14ac:dyDescent="0.5">
      <c r="B445" s="7" t="str">
        <f t="shared" si="40"/>
        <v/>
      </c>
      <c r="C445" s="8" t="str">
        <f t="shared" si="41"/>
        <v/>
      </c>
      <c r="D445" s="8" t="str">
        <f t="shared" si="36"/>
        <v/>
      </c>
      <c r="E445" s="8" t="str">
        <f t="shared" si="37"/>
        <v/>
      </c>
      <c r="F445" s="8" t="str">
        <f t="shared" si="38"/>
        <v/>
      </c>
      <c r="G445" s="9" t="str">
        <f t="shared" si="39"/>
        <v/>
      </c>
    </row>
    <row r="446" spans="2:7" x14ac:dyDescent="0.5">
      <c r="B446" s="7" t="str">
        <f t="shared" si="40"/>
        <v/>
      </c>
      <c r="C446" s="8" t="str">
        <f t="shared" si="41"/>
        <v/>
      </c>
      <c r="D446" s="8" t="str">
        <f t="shared" si="36"/>
        <v/>
      </c>
      <c r="E446" s="8" t="str">
        <f t="shared" si="37"/>
        <v/>
      </c>
      <c r="F446" s="8" t="str">
        <f t="shared" si="38"/>
        <v/>
      </c>
      <c r="G446" s="9" t="str">
        <f t="shared" si="39"/>
        <v/>
      </c>
    </row>
    <row r="447" spans="2:7" x14ac:dyDescent="0.5">
      <c r="B447" s="7" t="str">
        <f t="shared" si="40"/>
        <v/>
      </c>
      <c r="C447" s="8" t="str">
        <f t="shared" si="41"/>
        <v/>
      </c>
      <c r="D447" s="8" t="str">
        <f t="shared" si="36"/>
        <v/>
      </c>
      <c r="E447" s="8" t="str">
        <f t="shared" si="37"/>
        <v/>
      </c>
      <c r="F447" s="8" t="str">
        <f t="shared" si="38"/>
        <v/>
      </c>
      <c r="G447" s="9" t="str">
        <f t="shared" si="39"/>
        <v/>
      </c>
    </row>
    <row r="448" spans="2:7" x14ac:dyDescent="0.5">
      <c r="B448" s="7" t="str">
        <f t="shared" si="40"/>
        <v/>
      </c>
      <c r="C448" s="8" t="str">
        <f t="shared" si="41"/>
        <v/>
      </c>
      <c r="D448" s="8" t="str">
        <f t="shared" si="36"/>
        <v/>
      </c>
      <c r="E448" s="8" t="str">
        <f t="shared" si="37"/>
        <v/>
      </c>
      <c r="F448" s="8" t="str">
        <f t="shared" si="38"/>
        <v/>
      </c>
      <c r="G448" s="9" t="str">
        <f t="shared" si="39"/>
        <v/>
      </c>
    </row>
    <row r="449" spans="2:7" x14ac:dyDescent="0.5">
      <c r="B449" s="7" t="str">
        <f t="shared" si="40"/>
        <v/>
      </c>
      <c r="C449" s="8" t="str">
        <f t="shared" si="41"/>
        <v/>
      </c>
      <c r="D449" s="8" t="str">
        <f t="shared" si="36"/>
        <v/>
      </c>
      <c r="E449" s="8" t="str">
        <f t="shared" si="37"/>
        <v/>
      </c>
      <c r="F449" s="8" t="str">
        <f t="shared" si="38"/>
        <v/>
      </c>
      <c r="G449" s="9" t="str">
        <f t="shared" si="39"/>
        <v/>
      </c>
    </row>
    <row r="450" spans="2:7" x14ac:dyDescent="0.5">
      <c r="B450" s="7" t="str">
        <f t="shared" si="40"/>
        <v/>
      </c>
      <c r="C450" s="8" t="str">
        <f t="shared" si="41"/>
        <v/>
      </c>
      <c r="D450" s="8" t="str">
        <f t="shared" si="36"/>
        <v/>
      </c>
      <c r="E450" s="8" t="str">
        <f t="shared" si="37"/>
        <v/>
      </c>
      <c r="F450" s="8" t="str">
        <f t="shared" si="38"/>
        <v/>
      </c>
      <c r="G450" s="9" t="str">
        <f t="shared" si="39"/>
        <v/>
      </c>
    </row>
    <row r="451" spans="2:7" x14ac:dyDescent="0.5">
      <c r="B451" s="7" t="str">
        <f t="shared" si="40"/>
        <v/>
      </c>
      <c r="C451" s="8" t="str">
        <f t="shared" si="41"/>
        <v/>
      </c>
      <c r="D451" s="8" t="str">
        <f t="shared" si="36"/>
        <v/>
      </c>
      <c r="E451" s="8" t="str">
        <f t="shared" si="37"/>
        <v/>
      </c>
      <c r="F451" s="8" t="str">
        <f t="shared" si="38"/>
        <v/>
      </c>
      <c r="G451" s="9" t="str">
        <f t="shared" si="39"/>
        <v/>
      </c>
    </row>
    <row r="452" spans="2:7" x14ac:dyDescent="0.5">
      <c r="B452" s="7" t="str">
        <f t="shared" si="40"/>
        <v/>
      </c>
      <c r="C452" s="8" t="str">
        <f t="shared" si="41"/>
        <v/>
      </c>
      <c r="D452" s="8" t="str">
        <f t="shared" si="36"/>
        <v/>
      </c>
      <c r="E452" s="8" t="str">
        <f t="shared" si="37"/>
        <v/>
      </c>
      <c r="F452" s="8" t="str">
        <f t="shared" si="38"/>
        <v/>
      </c>
      <c r="G452" s="9" t="str">
        <f t="shared" si="39"/>
        <v/>
      </c>
    </row>
    <row r="453" spans="2:7" x14ac:dyDescent="0.5">
      <c r="B453" s="7" t="str">
        <f t="shared" si="40"/>
        <v/>
      </c>
      <c r="C453" s="8" t="str">
        <f t="shared" si="41"/>
        <v/>
      </c>
      <c r="D453" s="8" t="str">
        <f t="shared" si="36"/>
        <v/>
      </c>
      <c r="E453" s="8" t="str">
        <f t="shared" si="37"/>
        <v/>
      </c>
      <c r="F453" s="8" t="str">
        <f t="shared" si="38"/>
        <v/>
      </c>
      <c r="G453" s="9" t="str">
        <f t="shared" si="39"/>
        <v/>
      </c>
    </row>
    <row r="454" spans="2:7" x14ac:dyDescent="0.5">
      <c r="B454" s="7" t="str">
        <f t="shared" si="40"/>
        <v/>
      </c>
      <c r="C454" s="8" t="str">
        <f t="shared" si="41"/>
        <v/>
      </c>
      <c r="D454" s="8" t="str">
        <f t="shared" ref="D454:D517" si="42">IF($B454="", "", PMT($J$9/12, $J$8*12, -$J$7))</f>
        <v/>
      </c>
      <c r="E454" s="8" t="str">
        <f t="shared" ref="E454:E517" si="43">IF($B454="", "", $C454*$J$9/12)</f>
        <v/>
      </c>
      <c r="F454" s="8" t="str">
        <f t="shared" ref="F454:F517" si="44">IF($B454="", "", $D454-$E454)</f>
        <v/>
      </c>
      <c r="G454" s="9" t="str">
        <f t="shared" ref="G454:G517" si="45">IF($B454="", "", $C454-$F454)</f>
        <v/>
      </c>
    </row>
    <row r="455" spans="2:7" x14ac:dyDescent="0.5">
      <c r="B455" s="7" t="str">
        <f t="shared" ref="B455:B518" si="46">IF(ROW()-5&lt;=$J$8*12, ROW()-5, "")</f>
        <v/>
      </c>
      <c r="C455" s="8" t="str">
        <f t="shared" ref="C455:C518" si="47">IF($B455="", "", $G454)</f>
        <v/>
      </c>
      <c r="D455" s="8" t="str">
        <f t="shared" si="42"/>
        <v/>
      </c>
      <c r="E455" s="8" t="str">
        <f t="shared" si="43"/>
        <v/>
      </c>
      <c r="F455" s="8" t="str">
        <f t="shared" si="44"/>
        <v/>
      </c>
      <c r="G455" s="9" t="str">
        <f t="shared" si="45"/>
        <v/>
      </c>
    </row>
    <row r="456" spans="2:7" x14ac:dyDescent="0.5">
      <c r="B456" s="7" t="str">
        <f t="shared" si="46"/>
        <v/>
      </c>
      <c r="C456" s="8" t="str">
        <f t="shared" si="47"/>
        <v/>
      </c>
      <c r="D456" s="8" t="str">
        <f t="shared" si="42"/>
        <v/>
      </c>
      <c r="E456" s="8" t="str">
        <f t="shared" si="43"/>
        <v/>
      </c>
      <c r="F456" s="8" t="str">
        <f t="shared" si="44"/>
        <v/>
      </c>
      <c r="G456" s="9" t="str">
        <f t="shared" si="45"/>
        <v/>
      </c>
    </row>
    <row r="457" spans="2:7" x14ac:dyDescent="0.5">
      <c r="B457" s="7" t="str">
        <f t="shared" si="46"/>
        <v/>
      </c>
      <c r="C457" s="8" t="str">
        <f t="shared" si="47"/>
        <v/>
      </c>
      <c r="D457" s="8" t="str">
        <f t="shared" si="42"/>
        <v/>
      </c>
      <c r="E457" s="8" t="str">
        <f t="shared" si="43"/>
        <v/>
      </c>
      <c r="F457" s="8" t="str">
        <f t="shared" si="44"/>
        <v/>
      </c>
      <c r="G457" s="9" t="str">
        <f t="shared" si="45"/>
        <v/>
      </c>
    </row>
    <row r="458" spans="2:7" x14ac:dyDescent="0.5">
      <c r="B458" s="7" t="str">
        <f t="shared" si="46"/>
        <v/>
      </c>
      <c r="C458" s="8" t="str">
        <f t="shared" si="47"/>
        <v/>
      </c>
      <c r="D458" s="8" t="str">
        <f t="shared" si="42"/>
        <v/>
      </c>
      <c r="E458" s="8" t="str">
        <f t="shared" si="43"/>
        <v/>
      </c>
      <c r="F458" s="8" t="str">
        <f t="shared" si="44"/>
        <v/>
      </c>
      <c r="G458" s="9" t="str">
        <f t="shared" si="45"/>
        <v/>
      </c>
    </row>
    <row r="459" spans="2:7" x14ac:dyDescent="0.5">
      <c r="B459" s="7" t="str">
        <f t="shared" si="46"/>
        <v/>
      </c>
      <c r="C459" s="8" t="str">
        <f t="shared" si="47"/>
        <v/>
      </c>
      <c r="D459" s="8" t="str">
        <f t="shared" si="42"/>
        <v/>
      </c>
      <c r="E459" s="8" t="str">
        <f t="shared" si="43"/>
        <v/>
      </c>
      <c r="F459" s="8" t="str">
        <f t="shared" si="44"/>
        <v/>
      </c>
      <c r="G459" s="9" t="str">
        <f t="shared" si="45"/>
        <v/>
      </c>
    </row>
    <row r="460" spans="2:7" x14ac:dyDescent="0.5">
      <c r="B460" s="7" t="str">
        <f t="shared" si="46"/>
        <v/>
      </c>
      <c r="C460" s="8" t="str">
        <f t="shared" si="47"/>
        <v/>
      </c>
      <c r="D460" s="8" t="str">
        <f t="shared" si="42"/>
        <v/>
      </c>
      <c r="E460" s="8" t="str">
        <f t="shared" si="43"/>
        <v/>
      </c>
      <c r="F460" s="8" t="str">
        <f t="shared" si="44"/>
        <v/>
      </c>
      <c r="G460" s="9" t="str">
        <f t="shared" si="45"/>
        <v/>
      </c>
    </row>
    <row r="461" spans="2:7" x14ac:dyDescent="0.5">
      <c r="B461" s="7" t="str">
        <f t="shared" si="46"/>
        <v/>
      </c>
      <c r="C461" s="8" t="str">
        <f t="shared" si="47"/>
        <v/>
      </c>
      <c r="D461" s="8" t="str">
        <f t="shared" si="42"/>
        <v/>
      </c>
      <c r="E461" s="8" t="str">
        <f t="shared" si="43"/>
        <v/>
      </c>
      <c r="F461" s="8" t="str">
        <f t="shared" si="44"/>
        <v/>
      </c>
      <c r="G461" s="9" t="str">
        <f t="shared" si="45"/>
        <v/>
      </c>
    </row>
    <row r="462" spans="2:7" x14ac:dyDescent="0.5">
      <c r="B462" s="7" t="str">
        <f t="shared" si="46"/>
        <v/>
      </c>
      <c r="C462" s="8" t="str">
        <f t="shared" si="47"/>
        <v/>
      </c>
      <c r="D462" s="8" t="str">
        <f t="shared" si="42"/>
        <v/>
      </c>
      <c r="E462" s="8" t="str">
        <f t="shared" si="43"/>
        <v/>
      </c>
      <c r="F462" s="8" t="str">
        <f t="shared" si="44"/>
        <v/>
      </c>
      <c r="G462" s="9" t="str">
        <f t="shared" si="45"/>
        <v/>
      </c>
    </row>
    <row r="463" spans="2:7" x14ac:dyDescent="0.5">
      <c r="B463" s="7" t="str">
        <f t="shared" si="46"/>
        <v/>
      </c>
      <c r="C463" s="8" t="str">
        <f t="shared" si="47"/>
        <v/>
      </c>
      <c r="D463" s="8" t="str">
        <f t="shared" si="42"/>
        <v/>
      </c>
      <c r="E463" s="8" t="str">
        <f t="shared" si="43"/>
        <v/>
      </c>
      <c r="F463" s="8" t="str">
        <f t="shared" si="44"/>
        <v/>
      </c>
      <c r="G463" s="9" t="str">
        <f t="shared" si="45"/>
        <v/>
      </c>
    </row>
    <row r="464" spans="2:7" x14ac:dyDescent="0.5">
      <c r="B464" s="7" t="str">
        <f t="shared" si="46"/>
        <v/>
      </c>
      <c r="C464" s="8" t="str">
        <f t="shared" si="47"/>
        <v/>
      </c>
      <c r="D464" s="8" t="str">
        <f t="shared" si="42"/>
        <v/>
      </c>
      <c r="E464" s="8" t="str">
        <f t="shared" si="43"/>
        <v/>
      </c>
      <c r="F464" s="8" t="str">
        <f t="shared" si="44"/>
        <v/>
      </c>
      <c r="G464" s="9" t="str">
        <f t="shared" si="45"/>
        <v/>
      </c>
    </row>
    <row r="465" spans="2:7" x14ac:dyDescent="0.5">
      <c r="B465" s="7" t="str">
        <f t="shared" si="46"/>
        <v/>
      </c>
      <c r="C465" s="8" t="str">
        <f t="shared" si="47"/>
        <v/>
      </c>
      <c r="D465" s="8" t="str">
        <f t="shared" si="42"/>
        <v/>
      </c>
      <c r="E465" s="8" t="str">
        <f t="shared" si="43"/>
        <v/>
      </c>
      <c r="F465" s="8" t="str">
        <f t="shared" si="44"/>
        <v/>
      </c>
      <c r="G465" s="9" t="str">
        <f t="shared" si="45"/>
        <v/>
      </c>
    </row>
    <row r="466" spans="2:7" x14ac:dyDescent="0.5">
      <c r="B466" s="7" t="str">
        <f t="shared" si="46"/>
        <v/>
      </c>
      <c r="C466" s="8" t="str">
        <f t="shared" si="47"/>
        <v/>
      </c>
      <c r="D466" s="8" t="str">
        <f t="shared" si="42"/>
        <v/>
      </c>
      <c r="E466" s="8" t="str">
        <f t="shared" si="43"/>
        <v/>
      </c>
      <c r="F466" s="8" t="str">
        <f t="shared" si="44"/>
        <v/>
      </c>
      <c r="G466" s="9" t="str">
        <f t="shared" si="45"/>
        <v/>
      </c>
    </row>
    <row r="467" spans="2:7" x14ac:dyDescent="0.5">
      <c r="B467" s="7" t="str">
        <f t="shared" si="46"/>
        <v/>
      </c>
      <c r="C467" s="8" t="str">
        <f t="shared" si="47"/>
        <v/>
      </c>
      <c r="D467" s="8" t="str">
        <f t="shared" si="42"/>
        <v/>
      </c>
      <c r="E467" s="8" t="str">
        <f t="shared" si="43"/>
        <v/>
      </c>
      <c r="F467" s="8" t="str">
        <f t="shared" si="44"/>
        <v/>
      </c>
      <c r="G467" s="9" t="str">
        <f t="shared" si="45"/>
        <v/>
      </c>
    </row>
    <row r="468" spans="2:7" x14ac:dyDescent="0.5">
      <c r="B468" s="7" t="str">
        <f t="shared" si="46"/>
        <v/>
      </c>
      <c r="C468" s="8" t="str">
        <f t="shared" si="47"/>
        <v/>
      </c>
      <c r="D468" s="8" t="str">
        <f t="shared" si="42"/>
        <v/>
      </c>
      <c r="E468" s="8" t="str">
        <f t="shared" si="43"/>
        <v/>
      </c>
      <c r="F468" s="8" t="str">
        <f t="shared" si="44"/>
        <v/>
      </c>
      <c r="G468" s="9" t="str">
        <f t="shared" si="45"/>
        <v/>
      </c>
    </row>
    <row r="469" spans="2:7" x14ac:dyDescent="0.5">
      <c r="B469" s="7" t="str">
        <f t="shared" si="46"/>
        <v/>
      </c>
      <c r="C469" s="8" t="str">
        <f t="shared" si="47"/>
        <v/>
      </c>
      <c r="D469" s="8" t="str">
        <f t="shared" si="42"/>
        <v/>
      </c>
      <c r="E469" s="8" t="str">
        <f t="shared" si="43"/>
        <v/>
      </c>
      <c r="F469" s="8" t="str">
        <f t="shared" si="44"/>
        <v/>
      </c>
      <c r="G469" s="9" t="str">
        <f t="shared" si="45"/>
        <v/>
      </c>
    </row>
    <row r="470" spans="2:7" x14ac:dyDescent="0.5">
      <c r="B470" s="7" t="str">
        <f t="shared" si="46"/>
        <v/>
      </c>
      <c r="C470" s="8" t="str">
        <f t="shared" si="47"/>
        <v/>
      </c>
      <c r="D470" s="8" t="str">
        <f t="shared" si="42"/>
        <v/>
      </c>
      <c r="E470" s="8" t="str">
        <f t="shared" si="43"/>
        <v/>
      </c>
      <c r="F470" s="8" t="str">
        <f t="shared" si="44"/>
        <v/>
      </c>
      <c r="G470" s="9" t="str">
        <f t="shared" si="45"/>
        <v/>
      </c>
    </row>
    <row r="471" spans="2:7" x14ac:dyDescent="0.5">
      <c r="B471" s="7" t="str">
        <f t="shared" si="46"/>
        <v/>
      </c>
      <c r="C471" s="8" t="str">
        <f t="shared" si="47"/>
        <v/>
      </c>
      <c r="D471" s="8" t="str">
        <f t="shared" si="42"/>
        <v/>
      </c>
      <c r="E471" s="8" t="str">
        <f t="shared" si="43"/>
        <v/>
      </c>
      <c r="F471" s="8" t="str">
        <f t="shared" si="44"/>
        <v/>
      </c>
      <c r="G471" s="9" t="str">
        <f t="shared" si="45"/>
        <v/>
      </c>
    </row>
    <row r="472" spans="2:7" x14ac:dyDescent="0.5">
      <c r="B472" s="7" t="str">
        <f t="shared" si="46"/>
        <v/>
      </c>
      <c r="C472" s="8" t="str">
        <f t="shared" si="47"/>
        <v/>
      </c>
      <c r="D472" s="8" t="str">
        <f t="shared" si="42"/>
        <v/>
      </c>
      <c r="E472" s="8" t="str">
        <f t="shared" si="43"/>
        <v/>
      </c>
      <c r="F472" s="8" t="str">
        <f t="shared" si="44"/>
        <v/>
      </c>
      <c r="G472" s="9" t="str">
        <f t="shared" si="45"/>
        <v/>
      </c>
    </row>
    <row r="473" spans="2:7" x14ac:dyDescent="0.5">
      <c r="B473" s="7" t="str">
        <f t="shared" si="46"/>
        <v/>
      </c>
      <c r="C473" s="8" t="str">
        <f t="shared" si="47"/>
        <v/>
      </c>
      <c r="D473" s="8" t="str">
        <f t="shared" si="42"/>
        <v/>
      </c>
      <c r="E473" s="8" t="str">
        <f t="shared" si="43"/>
        <v/>
      </c>
      <c r="F473" s="8" t="str">
        <f t="shared" si="44"/>
        <v/>
      </c>
      <c r="G473" s="9" t="str">
        <f t="shared" si="45"/>
        <v/>
      </c>
    </row>
    <row r="474" spans="2:7" x14ac:dyDescent="0.5">
      <c r="B474" s="7" t="str">
        <f t="shared" si="46"/>
        <v/>
      </c>
      <c r="C474" s="8" t="str">
        <f t="shared" si="47"/>
        <v/>
      </c>
      <c r="D474" s="8" t="str">
        <f t="shared" si="42"/>
        <v/>
      </c>
      <c r="E474" s="8" t="str">
        <f t="shared" si="43"/>
        <v/>
      </c>
      <c r="F474" s="8" t="str">
        <f t="shared" si="44"/>
        <v/>
      </c>
      <c r="G474" s="9" t="str">
        <f t="shared" si="45"/>
        <v/>
      </c>
    </row>
    <row r="475" spans="2:7" x14ac:dyDescent="0.5">
      <c r="B475" s="7" t="str">
        <f t="shared" si="46"/>
        <v/>
      </c>
      <c r="C475" s="8" t="str">
        <f t="shared" si="47"/>
        <v/>
      </c>
      <c r="D475" s="8" t="str">
        <f t="shared" si="42"/>
        <v/>
      </c>
      <c r="E475" s="8" t="str">
        <f t="shared" si="43"/>
        <v/>
      </c>
      <c r="F475" s="8" t="str">
        <f t="shared" si="44"/>
        <v/>
      </c>
      <c r="G475" s="9" t="str">
        <f t="shared" si="45"/>
        <v/>
      </c>
    </row>
    <row r="476" spans="2:7" x14ac:dyDescent="0.5">
      <c r="B476" s="7" t="str">
        <f t="shared" si="46"/>
        <v/>
      </c>
      <c r="C476" s="8" t="str">
        <f t="shared" si="47"/>
        <v/>
      </c>
      <c r="D476" s="8" t="str">
        <f t="shared" si="42"/>
        <v/>
      </c>
      <c r="E476" s="8" t="str">
        <f t="shared" si="43"/>
        <v/>
      </c>
      <c r="F476" s="8" t="str">
        <f t="shared" si="44"/>
        <v/>
      </c>
      <c r="G476" s="9" t="str">
        <f t="shared" si="45"/>
        <v/>
      </c>
    </row>
    <row r="477" spans="2:7" x14ac:dyDescent="0.5">
      <c r="B477" s="7" t="str">
        <f t="shared" si="46"/>
        <v/>
      </c>
      <c r="C477" s="8" t="str">
        <f t="shared" si="47"/>
        <v/>
      </c>
      <c r="D477" s="8" t="str">
        <f t="shared" si="42"/>
        <v/>
      </c>
      <c r="E477" s="8" t="str">
        <f t="shared" si="43"/>
        <v/>
      </c>
      <c r="F477" s="8" t="str">
        <f t="shared" si="44"/>
        <v/>
      </c>
      <c r="G477" s="9" t="str">
        <f t="shared" si="45"/>
        <v/>
      </c>
    </row>
    <row r="478" spans="2:7" x14ac:dyDescent="0.5">
      <c r="B478" s="7" t="str">
        <f t="shared" si="46"/>
        <v/>
      </c>
      <c r="C478" s="8" t="str">
        <f t="shared" si="47"/>
        <v/>
      </c>
      <c r="D478" s="8" t="str">
        <f t="shared" si="42"/>
        <v/>
      </c>
      <c r="E478" s="8" t="str">
        <f t="shared" si="43"/>
        <v/>
      </c>
      <c r="F478" s="8" t="str">
        <f t="shared" si="44"/>
        <v/>
      </c>
      <c r="G478" s="9" t="str">
        <f t="shared" si="45"/>
        <v/>
      </c>
    </row>
    <row r="479" spans="2:7" x14ac:dyDescent="0.5">
      <c r="B479" s="7" t="str">
        <f t="shared" si="46"/>
        <v/>
      </c>
      <c r="C479" s="8" t="str">
        <f t="shared" si="47"/>
        <v/>
      </c>
      <c r="D479" s="8" t="str">
        <f t="shared" si="42"/>
        <v/>
      </c>
      <c r="E479" s="8" t="str">
        <f t="shared" si="43"/>
        <v/>
      </c>
      <c r="F479" s="8" t="str">
        <f t="shared" si="44"/>
        <v/>
      </c>
      <c r="G479" s="9" t="str">
        <f t="shared" si="45"/>
        <v/>
      </c>
    </row>
    <row r="480" spans="2:7" x14ac:dyDescent="0.5">
      <c r="B480" s="7" t="str">
        <f t="shared" si="46"/>
        <v/>
      </c>
      <c r="C480" s="8" t="str">
        <f t="shared" si="47"/>
        <v/>
      </c>
      <c r="D480" s="8" t="str">
        <f t="shared" si="42"/>
        <v/>
      </c>
      <c r="E480" s="8" t="str">
        <f t="shared" si="43"/>
        <v/>
      </c>
      <c r="F480" s="8" t="str">
        <f t="shared" si="44"/>
        <v/>
      </c>
      <c r="G480" s="9" t="str">
        <f t="shared" si="45"/>
        <v/>
      </c>
    </row>
    <row r="481" spans="2:7" x14ac:dyDescent="0.5">
      <c r="B481" s="7" t="str">
        <f t="shared" si="46"/>
        <v/>
      </c>
      <c r="C481" s="8" t="str">
        <f t="shared" si="47"/>
        <v/>
      </c>
      <c r="D481" s="8" t="str">
        <f t="shared" si="42"/>
        <v/>
      </c>
      <c r="E481" s="8" t="str">
        <f t="shared" si="43"/>
        <v/>
      </c>
      <c r="F481" s="8" t="str">
        <f t="shared" si="44"/>
        <v/>
      </c>
      <c r="G481" s="9" t="str">
        <f t="shared" si="45"/>
        <v/>
      </c>
    </row>
    <row r="482" spans="2:7" x14ac:dyDescent="0.5">
      <c r="B482" s="7" t="str">
        <f t="shared" si="46"/>
        <v/>
      </c>
      <c r="C482" s="8" t="str">
        <f t="shared" si="47"/>
        <v/>
      </c>
      <c r="D482" s="8" t="str">
        <f t="shared" si="42"/>
        <v/>
      </c>
      <c r="E482" s="8" t="str">
        <f t="shared" si="43"/>
        <v/>
      </c>
      <c r="F482" s="8" t="str">
        <f t="shared" si="44"/>
        <v/>
      </c>
      <c r="G482" s="9" t="str">
        <f t="shared" si="45"/>
        <v/>
      </c>
    </row>
    <row r="483" spans="2:7" x14ac:dyDescent="0.5">
      <c r="B483" s="7" t="str">
        <f t="shared" si="46"/>
        <v/>
      </c>
      <c r="C483" s="8" t="str">
        <f t="shared" si="47"/>
        <v/>
      </c>
      <c r="D483" s="8" t="str">
        <f t="shared" si="42"/>
        <v/>
      </c>
      <c r="E483" s="8" t="str">
        <f t="shared" si="43"/>
        <v/>
      </c>
      <c r="F483" s="8" t="str">
        <f t="shared" si="44"/>
        <v/>
      </c>
      <c r="G483" s="9" t="str">
        <f t="shared" si="45"/>
        <v/>
      </c>
    </row>
    <row r="484" spans="2:7" x14ac:dyDescent="0.5">
      <c r="B484" s="7" t="str">
        <f t="shared" si="46"/>
        <v/>
      </c>
      <c r="C484" s="8" t="str">
        <f t="shared" si="47"/>
        <v/>
      </c>
      <c r="D484" s="8" t="str">
        <f t="shared" si="42"/>
        <v/>
      </c>
      <c r="E484" s="8" t="str">
        <f t="shared" si="43"/>
        <v/>
      </c>
      <c r="F484" s="8" t="str">
        <f t="shared" si="44"/>
        <v/>
      </c>
      <c r="G484" s="9" t="str">
        <f t="shared" si="45"/>
        <v/>
      </c>
    </row>
    <row r="485" spans="2:7" x14ac:dyDescent="0.5">
      <c r="B485" s="7" t="str">
        <f t="shared" si="46"/>
        <v/>
      </c>
      <c r="C485" s="8" t="str">
        <f t="shared" si="47"/>
        <v/>
      </c>
      <c r="D485" s="8" t="str">
        <f t="shared" si="42"/>
        <v/>
      </c>
      <c r="E485" s="8" t="str">
        <f t="shared" si="43"/>
        <v/>
      </c>
      <c r="F485" s="8" t="str">
        <f t="shared" si="44"/>
        <v/>
      </c>
      <c r="G485" s="9" t="str">
        <f t="shared" si="45"/>
        <v/>
      </c>
    </row>
    <row r="486" spans="2:7" x14ac:dyDescent="0.5">
      <c r="B486" s="7" t="str">
        <f t="shared" si="46"/>
        <v/>
      </c>
      <c r="C486" s="8" t="str">
        <f t="shared" si="47"/>
        <v/>
      </c>
      <c r="D486" s="8" t="str">
        <f t="shared" si="42"/>
        <v/>
      </c>
      <c r="E486" s="8" t="str">
        <f t="shared" si="43"/>
        <v/>
      </c>
      <c r="F486" s="8" t="str">
        <f t="shared" si="44"/>
        <v/>
      </c>
      <c r="G486" s="9" t="str">
        <f t="shared" si="45"/>
        <v/>
      </c>
    </row>
    <row r="487" spans="2:7" x14ac:dyDescent="0.5">
      <c r="B487" s="7" t="str">
        <f t="shared" si="46"/>
        <v/>
      </c>
      <c r="C487" s="8" t="str">
        <f t="shared" si="47"/>
        <v/>
      </c>
      <c r="D487" s="8" t="str">
        <f t="shared" si="42"/>
        <v/>
      </c>
      <c r="E487" s="8" t="str">
        <f t="shared" si="43"/>
        <v/>
      </c>
      <c r="F487" s="8" t="str">
        <f t="shared" si="44"/>
        <v/>
      </c>
      <c r="G487" s="9" t="str">
        <f t="shared" si="45"/>
        <v/>
      </c>
    </row>
    <row r="488" spans="2:7" x14ac:dyDescent="0.5">
      <c r="B488" s="7" t="str">
        <f t="shared" si="46"/>
        <v/>
      </c>
      <c r="C488" s="8" t="str">
        <f t="shared" si="47"/>
        <v/>
      </c>
      <c r="D488" s="8" t="str">
        <f t="shared" si="42"/>
        <v/>
      </c>
      <c r="E488" s="8" t="str">
        <f t="shared" si="43"/>
        <v/>
      </c>
      <c r="F488" s="8" t="str">
        <f t="shared" si="44"/>
        <v/>
      </c>
      <c r="G488" s="9" t="str">
        <f t="shared" si="45"/>
        <v/>
      </c>
    </row>
    <row r="489" spans="2:7" x14ac:dyDescent="0.5">
      <c r="B489" s="7" t="str">
        <f t="shared" si="46"/>
        <v/>
      </c>
      <c r="C489" s="8" t="str">
        <f t="shared" si="47"/>
        <v/>
      </c>
      <c r="D489" s="8" t="str">
        <f t="shared" si="42"/>
        <v/>
      </c>
      <c r="E489" s="8" t="str">
        <f t="shared" si="43"/>
        <v/>
      </c>
      <c r="F489" s="8" t="str">
        <f t="shared" si="44"/>
        <v/>
      </c>
      <c r="G489" s="9" t="str">
        <f t="shared" si="45"/>
        <v/>
      </c>
    </row>
    <row r="490" spans="2:7" x14ac:dyDescent="0.5">
      <c r="B490" s="7" t="str">
        <f t="shared" si="46"/>
        <v/>
      </c>
      <c r="C490" s="8" t="str">
        <f t="shared" si="47"/>
        <v/>
      </c>
      <c r="D490" s="8" t="str">
        <f t="shared" si="42"/>
        <v/>
      </c>
      <c r="E490" s="8" t="str">
        <f t="shared" si="43"/>
        <v/>
      </c>
      <c r="F490" s="8" t="str">
        <f t="shared" si="44"/>
        <v/>
      </c>
      <c r="G490" s="9" t="str">
        <f t="shared" si="45"/>
        <v/>
      </c>
    </row>
    <row r="491" spans="2:7" x14ac:dyDescent="0.5">
      <c r="B491" s="7" t="str">
        <f t="shared" si="46"/>
        <v/>
      </c>
      <c r="C491" s="8" t="str">
        <f t="shared" si="47"/>
        <v/>
      </c>
      <c r="D491" s="8" t="str">
        <f t="shared" si="42"/>
        <v/>
      </c>
      <c r="E491" s="8" t="str">
        <f t="shared" si="43"/>
        <v/>
      </c>
      <c r="F491" s="8" t="str">
        <f t="shared" si="44"/>
        <v/>
      </c>
      <c r="G491" s="9" t="str">
        <f t="shared" si="45"/>
        <v/>
      </c>
    </row>
    <row r="492" spans="2:7" x14ac:dyDescent="0.5">
      <c r="B492" s="7" t="str">
        <f t="shared" si="46"/>
        <v/>
      </c>
      <c r="C492" s="8" t="str">
        <f t="shared" si="47"/>
        <v/>
      </c>
      <c r="D492" s="8" t="str">
        <f t="shared" si="42"/>
        <v/>
      </c>
      <c r="E492" s="8" t="str">
        <f t="shared" si="43"/>
        <v/>
      </c>
      <c r="F492" s="8" t="str">
        <f t="shared" si="44"/>
        <v/>
      </c>
      <c r="G492" s="9" t="str">
        <f t="shared" si="45"/>
        <v/>
      </c>
    </row>
    <row r="493" spans="2:7" x14ac:dyDescent="0.5">
      <c r="B493" s="7" t="str">
        <f t="shared" si="46"/>
        <v/>
      </c>
      <c r="C493" s="8" t="str">
        <f t="shared" si="47"/>
        <v/>
      </c>
      <c r="D493" s="8" t="str">
        <f t="shared" si="42"/>
        <v/>
      </c>
      <c r="E493" s="8" t="str">
        <f t="shared" si="43"/>
        <v/>
      </c>
      <c r="F493" s="8" t="str">
        <f t="shared" si="44"/>
        <v/>
      </c>
      <c r="G493" s="9" t="str">
        <f t="shared" si="45"/>
        <v/>
      </c>
    </row>
    <row r="494" spans="2:7" x14ac:dyDescent="0.5">
      <c r="B494" s="7" t="str">
        <f t="shared" si="46"/>
        <v/>
      </c>
      <c r="C494" s="8" t="str">
        <f t="shared" si="47"/>
        <v/>
      </c>
      <c r="D494" s="8" t="str">
        <f t="shared" si="42"/>
        <v/>
      </c>
      <c r="E494" s="8" t="str">
        <f t="shared" si="43"/>
        <v/>
      </c>
      <c r="F494" s="8" t="str">
        <f t="shared" si="44"/>
        <v/>
      </c>
      <c r="G494" s="9" t="str">
        <f t="shared" si="45"/>
        <v/>
      </c>
    </row>
    <row r="495" spans="2:7" x14ac:dyDescent="0.5">
      <c r="B495" s="7" t="str">
        <f t="shared" si="46"/>
        <v/>
      </c>
      <c r="C495" s="8" t="str">
        <f t="shared" si="47"/>
        <v/>
      </c>
      <c r="D495" s="8" t="str">
        <f t="shared" si="42"/>
        <v/>
      </c>
      <c r="E495" s="8" t="str">
        <f t="shared" si="43"/>
        <v/>
      </c>
      <c r="F495" s="8" t="str">
        <f t="shared" si="44"/>
        <v/>
      </c>
      <c r="G495" s="9" t="str">
        <f t="shared" si="45"/>
        <v/>
      </c>
    </row>
    <row r="496" spans="2:7" x14ac:dyDescent="0.5">
      <c r="B496" s="7" t="str">
        <f t="shared" si="46"/>
        <v/>
      </c>
      <c r="C496" s="8" t="str">
        <f t="shared" si="47"/>
        <v/>
      </c>
      <c r="D496" s="8" t="str">
        <f t="shared" si="42"/>
        <v/>
      </c>
      <c r="E496" s="8" t="str">
        <f t="shared" si="43"/>
        <v/>
      </c>
      <c r="F496" s="8" t="str">
        <f t="shared" si="44"/>
        <v/>
      </c>
      <c r="G496" s="9" t="str">
        <f t="shared" si="45"/>
        <v/>
      </c>
    </row>
    <row r="497" spans="2:7" x14ac:dyDescent="0.5">
      <c r="B497" s="7" t="str">
        <f t="shared" si="46"/>
        <v/>
      </c>
      <c r="C497" s="8" t="str">
        <f t="shared" si="47"/>
        <v/>
      </c>
      <c r="D497" s="8" t="str">
        <f t="shared" si="42"/>
        <v/>
      </c>
      <c r="E497" s="8" t="str">
        <f t="shared" si="43"/>
        <v/>
      </c>
      <c r="F497" s="8" t="str">
        <f t="shared" si="44"/>
        <v/>
      </c>
      <c r="G497" s="9" t="str">
        <f t="shared" si="45"/>
        <v/>
      </c>
    </row>
    <row r="498" spans="2:7" x14ac:dyDescent="0.5">
      <c r="B498" s="7" t="str">
        <f t="shared" si="46"/>
        <v/>
      </c>
      <c r="C498" s="8" t="str">
        <f t="shared" si="47"/>
        <v/>
      </c>
      <c r="D498" s="8" t="str">
        <f t="shared" si="42"/>
        <v/>
      </c>
      <c r="E498" s="8" t="str">
        <f t="shared" si="43"/>
        <v/>
      </c>
      <c r="F498" s="8" t="str">
        <f t="shared" si="44"/>
        <v/>
      </c>
      <c r="G498" s="9" t="str">
        <f t="shared" si="45"/>
        <v/>
      </c>
    </row>
    <row r="499" spans="2:7" x14ac:dyDescent="0.5">
      <c r="B499" s="7" t="str">
        <f t="shared" si="46"/>
        <v/>
      </c>
      <c r="C499" s="8" t="str">
        <f t="shared" si="47"/>
        <v/>
      </c>
      <c r="D499" s="8" t="str">
        <f t="shared" si="42"/>
        <v/>
      </c>
      <c r="E499" s="8" t="str">
        <f t="shared" si="43"/>
        <v/>
      </c>
      <c r="F499" s="8" t="str">
        <f t="shared" si="44"/>
        <v/>
      </c>
      <c r="G499" s="9" t="str">
        <f t="shared" si="45"/>
        <v/>
      </c>
    </row>
    <row r="500" spans="2:7" x14ac:dyDescent="0.5">
      <c r="B500" s="7" t="str">
        <f t="shared" si="46"/>
        <v/>
      </c>
      <c r="C500" s="8" t="str">
        <f t="shared" si="47"/>
        <v/>
      </c>
      <c r="D500" s="8" t="str">
        <f t="shared" si="42"/>
        <v/>
      </c>
      <c r="E500" s="8" t="str">
        <f t="shared" si="43"/>
        <v/>
      </c>
      <c r="F500" s="8" t="str">
        <f t="shared" si="44"/>
        <v/>
      </c>
      <c r="G500" s="9" t="str">
        <f t="shared" si="45"/>
        <v/>
      </c>
    </row>
    <row r="501" spans="2:7" x14ac:dyDescent="0.5">
      <c r="B501" s="7" t="str">
        <f t="shared" si="46"/>
        <v/>
      </c>
      <c r="C501" s="8" t="str">
        <f t="shared" si="47"/>
        <v/>
      </c>
      <c r="D501" s="8" t="str">
        <f t="shared" si="42"/>
        <v/>
      </c>
      <c r="E501" s="8" t="str">
        <f t="shared" si="43"/>
        <v/>
      </c>
      <c r="F501" s="8" t="str">
        <f t="shared" si="44"/>
        <v/>
      </c>
      <c r="G501" s="9" t="str">
        <f t="shared" si="45"/>
        <v/>
      </c>
    </row>
    <row r="502" spans="2:7" x14ac:dyDescent="0.5">
      <c r="B502" s="7" t="str">
        <f t="shared" si="46"/>
        <v/>
      </c>
      <c r="C502" s="8" t="str">
        <f t="shared" si="47"/>
        <v/>
      </c>
      <c r="D502" s="8" t="str">
        <f t="shared" si="42"/>
        <v/>
      </c>
      <c r="E502" s="8" t="str">
        <f t="shared" si="43"/>
        <v/>
      </c>
      <c r="F502" s="8" t="str">
        <f t="shared" si="44"/>
        <v/>
      </c>
      <c r="G502" s="9" t="str">
        <f t="shared" si="45"/>
        <v/>
      </c>
    </row>
    <row r="503" spans="2:7" x14ac:dyDescent="0.5">
      <c r="B503" s="7" t="str">
        <f t="shared" si="46"/>
        <v/>
      </c>
      <c r="C503" s="8" t="str">
        <f t="shared" si="47"/>
        <v/>
      </c>
      <c r="D503" s="8" t="str">
        <f t="shared" si="42"/>
        <v/>
      </c>
      <c r="E503" s="8" t="str">
        <f t="shared" si="43"/>
        <v/>
      </c>
      <c r="F503" s="8" t="str">
        <f t="shared" si="44"/>
        <v/>
      </c>
      <c r="G503" s="9" t="str">
        <f t="shared" si="45"/>
        <v/>
      </c>
    </row>
    <row r="504" spans="2:7" x14ac:dyDescent="0.5">
      <c r="B504" s="7" t="str">
        <f t="shared" si="46"/>
        <v/>
      </c>
      <c r="C504" s="8" t="str">
        <f t="shared" si="47"/>
        <v/>
      </c>
      <c r="D504" s="8" t="str">
        <f t="shared" si="42"/>
        <v/>
      </c>
      <c r="E504" s="8" t="str">
        <f t="shared" si="43"/>
        <v/>
      </c>
      <c r="F504" s="8" t="str">
        <f t="shared" si="44"/>
        <v/>
      </c>
      <c r="G504" s="9" t="str">
        <f t="shared" si="45"/>
        <v/>
      </c>
    </row>
    <row r="505" spans="2:7" x14ac:dyDescent="0.5">
      <c r="B505" s="7" t="str">
        <f t="shared" si="46"/>
        <v/>
      </c>
      <c r="C505" s="8" t="str">
        <f t="shared" si="47"/>
        <v/>
      </c>
      <c r="D505" s="8" t="str">
        <f t="shared" si="42"/>
        <v/>
      </c>
      <c r="E505" s="8" t="str">
        <f t="shared" si="43"/>
        <v/>
      </c>
      <c r="F505" s="8" t="str">
        <f t="shared" si="44"/>
        <v/>
      </c>
      <c r="G505" s="9" t="str">
        <f t="shared" si="45"/>
        <v/>
      </c>
    </row>
    <row r="506" spans="2:7" x14ac:dyDescent="0.5">
      <c r="B506" s="7" t="str">
        <f t="shared" si="46"/>
        <v/>
      </c>
      <c r="C506" s="8" t="str">
        <f t="shared" si="47"/>
        <v/>
      </c>
      <c r="D506" s="8" t="str">
        <f t="shared" si="42"/>
        <v/>
      </c>
      <c r="E506" s="8" t="str">
        <f t="shared" si="43"/>
        <v/>
      </c>
      <c r="F506" s="8" t="str">
        <f t="shared" si="44"/>
        <v/>
      </c>
      <c r="G506" s="9" t="str">
        <f t="shared" si="45"/>
        <v/>
      </c>
    </row>
    <row r="507" spans="2:7" x14ac:dyDescent="0.5">
      <c r="B507" s="7" t="str">
        <f t="shared" si="46"/>
        <v/>
      </c>
      <c r="C507" s="8" t="str">
        <f t="shared" si="47"/>
        <v/>
      </c>
      <c r="D507" s="8" t="str">
        <f t="shared" si="42"/>
        <v/>
      </c>
      <c r="E507" s="8" t="str">
        <f t="shared" si="43"/>
        <v/>
      </c>
      <c r="F507" s="8" t="str">
        <f t="shared" si="44"/>
        <v/>
      </c>
      <c r="G507" s="9" t="str">
        <f t="shared" si="45"/>
        <v/>
      </c>
    </row>
    <row r="508" spans="2:7" x14ac:dyDescent="0.5">
      <c r="B508" s="7" t="str">
        <f t="shared" si="46"/>
        <v/>
      </c>
      <c r="C508" s="8" t="str">
        <f t="shared" si="47"/>
        <v/>
      </c>
      <c r="D508" s="8" t="str">
        <f t="shared" si="42"/>
        <v/>
      </c>
      <c r="E508" s="8" t="str">
        <f t="shared" si="43"/>
        <v/>
      </c>
      <c r="F508" s="8" t="str">
        <f t="shared" si="44"/>
        <v/>
      </c>
      <c r="G508" s="9" t="str">
        <f t="shared" si="45"/>
        <v/>
      </c>
    </row>
    <row r="509" spans="2:7" x14ac:dyDescent="0.5">
      <c r="B509" s="7" t="str">
        <f t="shared" si="46"/>
        <v/>
      </c>
      <c r="C509" s="8" t="str">
        <f t="shared" si="47"/>
        <v/>
      </c>
      <c r="D509" s="8" t="str">
        <f t="shared" si="42"/>
        <v/>
      </c>
      <c r="E509" s="8" t="str">
        <f t="shared" si="43"/>
        <v/>
      </c>
      <c r="F509" s="8" t="str">
        <f t="shared" si="44"/>
        <v/>
      </c>
      <c r="G509" s="9" t="str">
        <f t="shared" si="45"/>
        <v/>
      </c>
    </row>
    <row r="510" spans="2:7" x14ac:dyDescent="0.5">
      <c r="B510" s="7" t="str">
        <f t="shared" si="46"/>
        <v/>
      </c>
      <c r="C510" s="8" t="str">
        <f t="shared" si="47"/>
        <v/>
      </c>
      <c r="D510" s="8" t="str">
        <f t="shared" si="42"/>
        <v/>
      </c>
      <c r="E510" s="8" t="str">
        <f t="shared" si="43"/>
        <v/>
      </c>
      <c r="F510" s="8" t="str">
        <f t="shared" si="44"/>
        <v/>
      </c>
      <c r="G510" s="9" t="str">
        <f t="shared" si="45"/>
        <v/>
      </c>
    </row>
    <row r="511" spans="2:7" x14ac:dyDescent="0.5">
      <c r="B511" s="7" t="str">
        <f t="shared" si="46"/>
        <v/>
      </c>
      <c r="C511" s="8" t="str">
        <f t="shared" si="47"/>
        <v/>
      </c>
      <c r="D511" s="8" t="str">
        <f t="shared" si="42"/>
        <v/>
      </c>
      <c r="E511" s="8" t="str">
        <f t="shared" si="43"/>
        <v/>
      </c>
      <c r="F511" s="8" t="str">
        <f t="shared" si="44"/>
        <v/>
      </c>
      <c r="G511" s="9" t="str">
        <f t="shared" si="45"/>
        <v/>
      </c>
    </row>
    <row r="512" spans="2:7" x14ac:dyDescent="0.5">
      <c r="B512" s="7" t="str">
        <f t="shared" si="46"/>
        <v/>
      </c>
      <c r="C512" s="8" t="str">
        <f t="shared" si="47"/>
        <v/>
      </c>
      <c r="D512" s="8" t="str">
        <f t="shared" si="42"/>
        <v/>
      </c>
      <c r="E512" s="8" t="str">
        <f t="shared" si="43"/>
        <v/>
      </c>
      <c r="F512" s="8" t="str">
        <f t="shared" si="44"/>
        <v/>
      </c>
      <c r="G512" s="9" t="str">
        <f t="shared" si="45"/>
        <v/>
      </c>
    </row>
    <row r="513" spans="2:7" x14ac:dyDescent="0.5">
      <c r="B513" s="7" t="str">
        <f t="shared" si="46"/>
        <v/>
      </c>
      <c r="C513" s="8" t="str">
        <f t="shared" si="47"/>
        <v/>
      </c>
      <c r="D513" s="8" t="str">
        <f t="shared" si="42"/>
        <v/>
      </c>
      <c r="E513" s="8" t="str">
        <f t="shared" si="43"/>
        <v/>
      </c>
      <c r="F513" s="8" t="str">
        <f t="shared" si="44"/>
        <v/>
      </c>
      <c r="G513" s="9" t="str">
        <f t="shared" si="45"/>
        <v/>
      </c>
    </row>
    <row r="514" spans="2:7" x14ac:dyDescent="0.5">
      <c r="B514" s="7" t="str">
        <f t="shared" si="46"/>
        <v/>
      </c>
      <c r="C514" s="8" t="str">
        <f t="shared" si="47"/>
        <v/>
      </c>
      <c r="D514" s="8" t="str">
        <f t="shared" si="42"/>
        <v/>
      </c>
      <c r="E514" s="8" t="str">
        <f t="shared" si="43"/>
        <v/>
      </c>
      <c r="F514" s="8" t="str">
        <f t="shared" si="44"/>
        <v/>
      </c>
      <c r="G514" s="9" t="str">
        <f t="shared" si="45"/>
        <v/>
      </c>
    </row>
    <row r="515" spans="2:7" x14ac:dyDescent="0.5">
      <c r="B515" s="7" t="str">
        <f t="shared" si="46"/>
        <v/>
      </c>
      <c r="C515" s="8" t="str">
        <f t="shared" si="47"/>
        <v/>
      </c>
      <c r="D515" s="8" t="str">
        <f t="shared" si="42"/>
        <v/>
      </c>
      <c r="E515" s="8" t="str">
        <f t="shared" si="43"/>
        <v/>
      </c>
      <c r="F515" s="8" t="str">
        <f t="shared" si="44"/>
        <v/>
      </c>
      <c r="G515" s="9" t="str">
        <f t="shared" si="45"/>
        <v/>
      </c>
    </row>
    <row r="516" spans="2:7" x14ac:dyDescent="0.5">
      <c r="B516" s="7" t="str">
        <f t="shared" si="46"/>
        <v/>
      </c>
      <c r="C516" s="8" t="str">
        <f t="shared" si="47"/>
        <v/>
      </c>
      <c r="D516" s="8" t="str">
        <f t="shared" si="42"/>
        <v/>
      </c>
      <c r="E516" s="8" t="str">
        <f t="shared" si="43"/>
        <v/>
      </c>
      <c r="F516" s="8" t="str">
        <f t="shared" si="44"/>
        <v/>
      </c>
      <c r="G516" s="9" t="str">
        <f t="shared" si="45"/>
        <v/>
      </c>
    </row>
    <row r="517" spans="2:7" x14ac:dyDescent="0.5">
      <c r="B517" s="7" t="str">
        <f t="shared" si="46"/>
        <v/>
      </c>
      <c r="C517" s="8" t="str">
        <f t="shared" si="47"/>
        <v/>
      </c>
      <c r="D517" s="8" t="str">
        <f t="shared" si="42"/>
        <v/>
      </c>
      <c r="E517" s="8" t="str">
        <f t="shared" si="43"/>
        <v/>
      </c>
      <c r="F517" s="8" t="str">
        <f t="shared" si="44"/>
        <v/>
      </c>
      <c r="G517" s="9" t="str">
        <f t="shared" si="45"/>
        <v/>
      </c>
    </row>
    <row r="518" spans="2:7" x14ac:dyDescent="0.5">
      <c r="B518" s="7" t="str">
        <f t="shared" si="46"/>
        <v/>
      </c>
      <c r="C518" s="8" t="str">
        <f t="shared" si="47"/>
        <v/>
      </c>
      <c r="D518" s="8" t="str">
        <f t="shared" ref="D518:D581" si="48">IF($B518="", "", PMT($J$9/12, $J$8*12, -$J$7))</f>
        <v/>
      </c>
      <c r="E518" s="8" t="str">
        <f t="shared" ref="E518:E581" si="49">IF($B518="", "", $C518*$J$9/12)</f>
        <v/>
      </c>
      <c r="F518" s="8" t="str">
        <f t="shared" ref="F518:F581" si="50">IF($B518="", "", $D518-$E518)</f>
        <v/>
      </c>
      <c r="G518" s="9" t="str">
        <f t="shared" ref="G518:G581" si="51">IF($B518="", "", $C518-$F518)</f>
        <v/>
      </c>
    </row>
    <row r="519" spans="2:7" x14ac:dyDescent="0.5">
      <c r="B519" s="7" t="str">
        <f t="shared" ref="B519:B582" si="52">IF(ROW()-5&lt;=$J$8*12, ROW()-5, "")</f>
        <v/>
      </c>
      <c r="C519" s="8" t="str">
        <f t="shared" ref="C519:C582" si="53">IF($B519="", "", $G518)</f>
        <v/>
      </c>
      <c r="D519" s="8" t="str">
        <f t="shared" si="48"/>
        <v/>
      </c>
      <c r="E519" s="8" t="str">
        <f t="shared" si="49"/>
        <v/>
      </c>
      <c r="F519" s="8" t="str">
        <f t="shared" si="50"/>
        <v/>
      </c>
      <c r="G519" s="9" t="str">
        <f t="shared" si="51"/>
        <v/>
      </c>
    </row>
    <row r="520" spans="2:7" x14ac:dyDescent="0.5">
      <c r="B520" s="7" t="str">
        <f t="shared" si="52"/>
        <v/>
      </c>
      <c r="C520" s="8" t="str">
        <f t="shared" si="53"/>
        <v/>
      </c>
      <c r="D520" s="8" t="str">
        <f t="shared" si="48"/>
        <v/>
      </c>
      <c r="E520" s="8" t="str">
        <f t="shared" si="49"/>
        <v/>
      </c>
      <c r="F520" s="8" t="str">
        <f t="shared" si="50"/>
        <v/>
      </c>
      <c r="G520" s="9" t="str">
        <f t="shared" si="51"/>
        <v/>
      </c>
    </row>
    <row r="521" spans="2:7" x14ac:dyDescent="0.5">
      <c r="B521" s="7" t="str">
        <f t="shared" si="52"/>
        <v/>
      </c>
      <c r="C521" s="8" t="str">
        <f t="shared" si="53"/>
        <v/>
      </c>
      <c r="D521" s="8" t="str">
        <f t="shared" si="48"/>
        <v/>
      </c>
      <c r="E521" s="8" t="str">
        <f t="shared" si="49"/>
        <v/>
      </c>
      <c r="F521" s="8" t="str">
        <f t="shared" si="50"/>
        <v/>
      </c>
      <c r="G521" s="9" t="str">
        <f t="shared" si="51"/>
        <v/>
      </c>
    </row>
    <row r="522" spans="2:7" x14ac:dyDescent="0.5">
      <c r="B522" s="7" t="str">
        <f t="shared" si="52"/>
        <v/>
      </c>
      <c r="C522" s="8" t="str">
        <f t="shared" si="53"/>
        <v/>
      </c>
      <c r="D522" s="8" t="str">
        <f t="shared" si="48"/>
        <v/>
      </c>
      <c r="E522" s="8" t="str">
        <f t="shared" si="49"/>
        <v/>
      </c>
      <c r="F522" s="8" t="str">
        <f t="shared" si="50"/>
        <v/>
      </c>
      <c r="G522" s="9" t="str">
        <f t="shared" si="51"/>
        <v/>
      </c>
    </row>
    <row r="523" spans="2:7" x14ac:dyDescent="0.5">
      <c r="B523" s="7" t="str">
        <f t="shared" si="52"/>
        <v/>
      </c>
      <c r="C523" s="8" t="str">
        <f t="shared" si="53"/>
        <v/>
      </c>
      <c r="D523" s="8" t="str">
        <f t="shared" si="48"/>
        <v/>
      </c>
      <c r="E523" s="8" t="str">
        <f t="shared" si="49"/>
        <v/>
      </c>
      <c r="F523" s="8" t="str">
        <f t="shared" si="50"/>
        <v/>
      </c>
      <c r="G523" s="9" t="str">
        <f t="shared" si="51"/>
        <v/>
      </c>
    </row>
    <row r="524" spans="2:7" x14ac:dyDescent="0.5">
      <c r="B524" s="7" t="str">
        <f t="shared" si="52"/>
        <v/>
      </c>
      <c r="C524" s="8" t="str">
        <f t="shared" si="53"/>
        <v/>
      </c>
      <c r="D524" s="8" t="str">
        <f t="shared" si="48"/>
        <v/>
      </c>
      <c r="E524" s="8" t="str">
        <f t="shared" si="49"/>
        <v/>
      </c>
      <c r="F524" s="8" t="str">
        <f t="shared" si="50"/>
        <v/>
      </c>
      <c r="G524" s="9" t="str">
        <f t="shared" si="51"/>
        <v/>
      </c>
    </row>
    <row r="525" spans="2:7" x14ac:dyDescent="0.5">
      <c r="B525" s="7" t="str">
        <f t="shared" si="52"/>
        <v/>
      </c>
      <c r="C525" s="8" t="str">
        <f t="shared" si="53"/>
        <v/>
      </c>
      <c r="D525" s="8" t="str">
        <f t="shared" si="48"/>
        <v/>
      </c>
      <c r="E525" s="8" t="str">
        <f t="shared" si="49"/>
        <v/>
      </c>
      <c r="F525" s="8" t="str">
        <f t="shared" si="50"/>
        <v/>
      </c>
      <c r="G525" s="9" t="str">
        <f t="shared" si="51"/>
        <v/>
      </c>
    </row>
    <row r="526" spans="2:7" x14ac:dyDescent="0.5">
      <c r="B526" s="7" t="str">
        <f t="shared" si="52"/>
        <v/>
      </c>
      <c r="C526" s="8" t="str">
        <f t="shared" si="53"/>
        <v/>
      </c>
      <c r="D526" s="8" t="str">
        <f t="shared" si="48"/>
        <v/>
      </c>
      <c r="E526" s="8" t="str">
        <f t="shared" si="49"/>
        <v/>
      </c>
      <c r="F526" s="8" t="str">
        <f t="shared" si="50"/>
        <v/>
      </c>
      <c r="G526" s="9" t="str">
        <f t="shared" si="51"/>
        <v/>
      </c>
    </row>
    <row r="527" spans="2:7" x14ac:dyDescent="0.5">
      <c r="B527" s="7" t="str">
        <f t="shared" si="52"/>
        <v/>
      </c>
      <c r="C527" s="8" t="str">
        <f t="shared" si="53"/>
        <v/>
      </c>
      <c r="D527" s="8" t="str">
        <f t="shared" si="48"/>
        <v/>
      </c>
      <c r="E527" s="8" t="str">
        <f t="shared" si="49"/>
        <v/>
      </c>
      <c r="F527" s="8" t="str">
        <f t="shared" si="50"/>
        <v/>
      </c>
      <c r="G527" s="9" t="str">
        <f t="shared" si="51"/>
        <v/>
      </c>
    </row>
    <row r="528" spans="2:7" x14ac:dyDescent="0.5">
      <c r="B528" s="7" t="str">
        <f t="shared" si="52"/>
        <v/>
      </c>
      <c r="C528" s="8" t="str">
        <f t="shared" si="53"/>
        <v/>
      </c>
      <c r="D528" s="8" t="str">
        <f t="shared" si="48"/>
        <v/>
      </c>
      <c r="E528" s="8" t="str">
        <f t="shared" si="49"/>
        <v/>
      </c>
      <c r="F528" s="8" t="str">
        <f t="shared" si="50"/>
        <v/>
      </c>
      <c r="G528" s="9" t="str">
        <f t="shared" si="51"/>
        <v/>
      </c>
    </row>
    <row r="529" spans="2:7" x14ac:dyDescent="0.5">
      <c r="B529" s="7" t="str">
        <f t="shared" si="52"/>
        <v/>
      </c>
      <c r="C529" s="8" t="str">
        <f t="shared" si="53"/>
        <v/>
      </c>
      <c r="D529" s="8" t="str">
        <f t="shared" si="48"/>
        <v/>
      </c>
      <c r="E529" s="8" t="str">
        <f t="shared" si="49"/>
        <v/>
      </c>
      <c r="F529" s="8" t="str">
        <f t="shared" si="50"/>
        <v/>
      </c>
      <c r="G529" s="9" t="str">
        <f t="shared" si="51"/>
        <v/>
      </c>
    </row>
    <row r="530" spans="2:7" x14ac:dyDescent="0.5">
      <c r="B530" s="7" t="str">
        <f t="shared" si="52"/>
        <v/>
      </c>
      <c r="C530" s="8" t="str">
        <f t="shared" si="53"/>
        <v/>
      </c>
      <c r="D530" s="8" t="str">
        <f t="shared" si="48"/>
        <v/>
      </c>
      <c r="E530" s="8" t="str">
        <f t="shared" si="49"/>
        <v/>
      </c>
      <c r="F530" s="8" t="str">
        <f t="shared" si="50"/>
        <v/>
      </c>
      <c r="G530" s="9" t="str">
        <f t="shared" si="51"/>
        <v/>
      </c>
    </row>
    <row r="531" spans="2:7" x14ac:dyDescent="0.5">
      <c r="B531" s="7" t="str">
        <f t="shared" si="52"/>
        <v/>
      </c>
      <c r="C531" s="8" t="str">
        <f t="shared" si="53"/>
        <v/>
      </c>
      <c r="D531" s="8" t="str">
        <f t="shared" si="48"/>
        <v/>
      </c>
      <c r="E531" s="8" t="str">
        <f t="shared" si="49"/>
        <v/>
      </c>
      <c r="F531" s="8" t="str">
        <f t="shared" si="50"/>
        <v/>
      </c>
      <c r="G531" s="9" t="str">
        <f t="shared" si="51"/>
        <v/>
      </c>
    </row>
    <row r="532" spans="2:7" x14ac:dyDescent="0.5">
      <c r="B532" s="7" t="str">
        <f t="shared" si="52"/>
        <v/>
      </c>
      <c r="C532" s="8" t="str">
        <f t="shared" si="53"/>
        <v/>
      </c>
      <c r="D532" s="8" t="str">
        <f t="shared" si="48"/>
        <v/>
      </c>
      <c r="E532" s="8" t="str">
        <f t="shared" si="49"/>
        <v/>
      </c>
      <c r="F532" s="8" t="str">
        <f t="shared" si="50"/>
        <v/>
      </c>
      <c r="G532" s="9" t="str">
        <f t="shared" si="51"/>
        <v/>
      </c>
    </row>
    <row r="533" spans="2:7" x14ac:dyDescent="0.5">
      <c r="B533" s="7" t="str">
        <f t="shared" si="52"/>
        <v/>
      </c>
      <c r="C533" s="8" t="str">
        <f t="shared" si="53"/>
        <v/>
      </c>
      <c r="D533" s="8" t="str">
        <f t="shared" si="48"/>
        <v/>
      </c>
      <c r="E533" s="8" t="str">
        <f t="shared" si="49"/>
        <v/>
      </c>
      <c r="F533" s="8" t="str">
        <f t="shared" si="50"/>
        <v/>
      </c>
      <c r="G533" s="9" t="str">
        <f t="shared" si="51"/>
        <v/>
      </c>
    </row>
    <row r="534" spans="2:7" x14ac:dyDescent="0.5">
      <c r="B534" s="7" t="str">
        <f t="shared" si="52"/>
        <v/>
      </c>
      <c r="C534" s="8" t="str">
        <f t="shared" si="53"/>
        <v/>
      </c>
      <c r="D534" s="8" t="str">
        <f t="shared" si="48"/>
        <v/>
      </c>
      <c r="E534" s="8" t="str">
        <f t="shared" si="49"/>
        <v/>
      </c>
      <c r="F534" s="8" t="str">
        <f t="shared" si="50"/>
        <v/>
      </c>
      <c r="G534" s="9" t="str">
        <f t="shared" si="51"/>
        <v/>
      </c>
    </row>
    <row r="535" spans="2:7" x14ac:dyDescent="0.5">
      <c r="B535" s="7" t="str">
        <f t="shared" si="52"/>
        <v/>
      </c>
      <c r="C535" s="8" t="str">
        <f t="shared" si="53"/>
        <v/>
      </c>
      <c r="D535" s="8" t="str">
        <f t="shared" si="48"/>
        <v/>
      </c>
      <c r="E535" s="8" t="str">
        <f t="shared" si="49"/>
        <v/>
      </c>
      <c r="F535" s="8" t="str">
        <f t="shared" si="50"/>
        <v/>
      </c>
      <c r="G535" s="9" t="str">
        <f t="shared" si="51"/>
        <v/>
      </c>
    </row>
    <row r="536" spans="2:7" x14ac:dyDescent="0.5">
      <c r="B536" s="7" t="str">
        <f t="shared" si="52"/>
        <v/>
      </c>
      <c r="C536" s="8" t="str">
        <f t="shared" si="53"/>
        <v/>
      </c>
      <c r="D536" s="8" t="str">
        <f t="shared" si="48"/>
        <v/>
      </c>
      <c r="E536" s="8" t="str">
        <f t="shared" si="49"/>
        <v/>
      </c>
      <c r="F536" s="8" t="str">
        <f t="shared" si="50"/>
        <v/>
      </c>
      <c r="G536" s="9" t="str">
        <f t="shared" si="51"/>
        <v/>
      </c>
    </row>
    <row r="537" spans="2:7" x14ac:dyDescent="0.5">
      <c r="B537" s="7" t="str">
        <f t="shared" si="52"/>
        <v/>
      </c>
      <c r="C537" s="8" t="str">
        <f t="shared" si="53"/>
        <v/>
      </c>
      <c r="D537" s="8" t="str">
        <f t="shared" si="48"/>
        <v/>
      </c>
      <c r="E537" s="8" t="str">
        <f t="shared" si="49"/>
        <v/>
      </c>
      <c r="F537" s="8" t="str">
        <f t="shared" si="50"/>
        <v/>
      </c>
      <c r="G537" s="9" t="str">
        <f t="shared" si="51"/>
        <v/>
      </c>
    </row>
    <row r="538" spans="2:7" x14ac:dyDescent="0.5">
      <c r="B538" s="7" t="str">
        <f t="shared" si="52"/>
        <v/>
      </c>
      <c r="C538" s="8" t="str">
        <f t="shared" si="53"/>
        <v/>
      </c>
      <c r="D538" s="8" t="str">
        <f t="shared" si="48"/>
        <v/>
      </c>
      <c r="E538" s="8" t="str">
        <f t="shared" si="49"/>
        <v/>
      </c>
      <c r="F538" s="8" t="str">
        <f t="shared" si="50"/>
        <v/>
      </c>
      <c r="G538" s="9" t="str">
        <f t="shared" si="51"/>
        <v/>
      </c>
    </row>
    <row r="539" spans="2:7" x14ac:dyDescent="0.5">
      <c r="B539" s="7" t="str">
        <f t="shared" si="52"/>
        <v/>
      </c>
      <c r="C539" s="8" t="str">
        <f t="shared" si="53"/>
        <v/>
      </c>
      <c r="D539" s="8" t="str">
        <f t="shared" si="48"/>
        <v/>
      </c>
      <c r="E539" s="8" t="str">
        <f t="shared" si="49"/>
        <v/>
      </c>
      <c r="F539" s="8" t="str">
        <f t="shared" si="50"/>
        <v/>
      </c>
      <c r="G539" s="9" t="str">
        <f t="shared" si="51"/>
        <v/>
      </c>
    </row>
    <row r="540" spans="2:7" x14ac:dyDescent="0.5">
      <c r="B540" s="7" t="str">
        <f t="shared" si="52"/>
        <v/>
      </c>
      <c r="C540" s="8" t="str">
        <f t="shared" si="53"/>
        <v/>
      </c>
      <c r="D540" s="8" t="str">
        <f t="shared" si="48"/>
        <v/>
      </c>
      <c r="E540" s="8" t="str">
        <f t="shared" si="49"/>
        <v/>
      </c>
      <c r="F540" s="8" t="str">
        <f t="shared" si="50"/>
        <v/>
      </c>
      <c r="G540" s="9" t="str">
        <f t="shared" si="51"/>
        <v/>
      </c>
    </row>
    <row r="541" spans="2:7" x14ac:dyDescent="0.5">
      <c r="B541" s="7" t="str">
        <f t="shared" si="52"/>
        <v/>
      </c>
      <c r="C541" s="8" t="str">
        <f t="shared" si="53"/>
        <v/>
      </c>
      <c r="D541" s="8" t="str">
        <f t="shared" si="48"/>
        <v/>
      </c>
      <c r="E541" s="8" t="str">
        <f t="shared" si="49"/>
        <v/>
      </c>
      <c r="F541" s="8" t="str">
        <f t="shared" si="50"/>
        <v/>
      </c>
      <c r="G541" s="9" t="str">
        <f t="shared" si="51"/>
        <v/>
      </c>
    </row>
    <row r="542" spans="2:7" x14ac:dyDescent="0.5">
      <c r="B542" s="7" t="str">
        <f t="shared" si="52"/>
        <v/>
      </c>
      <c r="C542" s="8" t="str">
        <f t="shared" si="53"/>
        <v/>
      </c>
      <c r="D542" s="8" t="str">
        <f t="shared" si="48"/>
        <v/>
      </c>
      <c r="E542" s="8" t="str">
        <f t="shared" si="49"/>
        <v/>
      </c>
      <c r="F542" s="8" t="str">
        <f t="shared" si="50"/>
        <v/>
      </c>
      <c r="G542" s="9" t="str">
        <f t="shared" si="51"/>
        <v/>
      </c>
    </row>
    <row r="543" spans="2:7" x14ac:dyDescent="0.5">
      <c r="B543" s="7" t="str">
        <f t="shared" si="52"/>
        <v/>
      </c>
      <c r="C543" s="8" t="str">
        <f t="shared" si="53"/>
        <v/>
      </c>
      <c r="D543" s="8" t="str">
        <f t="shared" si="48"/>
        <v/>
      </c>
      <c r="E543" s="8" t="str">
        <f t="shared" si="49"/>
        <v/>
      </c>
      <c r="F543" s="8" t="str">
        <f t="shared" si="50"/>
        <v/>
      </c>
      <c r="G543" s="9" t="str">
        <f t="shared" si="51"/>
        <v/>
      </c>
    </row>
    <row r="544" spans="2:7" x14ac:dyDescent="0.5">
      <c r="B544" s="7" t="str">
        <f t="shared" si="52"/>
        <v/>
      </c>
      <c r="C544" s="8" t="str">
        <f t="shared" si="53"/>
        <v/>
      </c>
      <c r="D544" s="8" t="str">
        <f t="shared" si="48"/>
        <v/>
      </c>
      <c r="E544" s="8" t="str">
        <f t="shared" si="49"/>
        <v/>
      </c>
      <c r="F544" s="8" t="str">
        <f t="shared" si="50"/>
        <v/>
      </c>
      <c r="G544" s="9" t="str">
        <f t="shared" si="51"/>
        <v/>
      </c>
    </row>
    <row r="545" spans="2:7" x14ac:dyDescent="0.5">
      <c r="B545" s="7" t="str">
        <f t="shared" si="52"/>
        <v/>
      </c>
      <c r="C545" s="8" t="str">
        <f t="shared" si="53"/>
        <v/>
      </c>
      <c r="D545" s="8" t="str">
        <f t="shared" si="48"/>
        <v/>
      </c>
      <c r="E545" s="8" t="str">
        <f t="shared" si="49"/>
        <v/>
      </c>
      <c r="F545" s="8" t="str">
        <f t="shared" si="50"/>
        <v/>
      </c>
      <c r="G545" s="9" t="str">
        <f t="shared" si="51"/>
        <v/>
      </c>
    </row>
    <row r="546" spans="2:7" x14ac:dyDescent="0.5">
      <c r="B546" s="7" t="str">
        <f t="shared" si="52"/>
        <v/>
      </c>
      <c r="C546" s="8" t="str">
        <f t="shared" si="53"/>
        <v/>
      </c>
      <c r="D546" s="8" t="str">
        <f t="shared" si="48"/>
        <v/>
      </c>
      <c r="E546" s="8" t="str">
        <f t="shared" si="49"/>
        <v/>
      </c>
      <c r="F546" s="8" t="str">
        <f t="shared" si="50"/>
        <v/>
      </c>
      <c r="G546" s="9" t="str">
        <f t="shared" si="51"/>
        <v/>
      </c>
    </row>
    <row r="547" spans="2:7" x14ac:dyDescent="0.5">
      <c r="B547" s="7" t="str">
        <f t="shared" si="52"/>
        <v/>
      </c>
      <c r="C547" s="8" t="str">
        <f t="shared" si="53"/>
        <v/>
      </c>
      <c r="D547" s="8" t="str">
        <f t="shared" si="48"/>
        <v/>
      </c>
      <c r="E547" s="8" t="str">
        <f t="shared" si="49"/>
        <v/>
      </c>
      <c r="F547" s="8" t="str">
        <f t="shared" si="50"/>
        <v/>
      </c>
      <c r="G547" s="9" t="str">
        <f t="shared" si="51"/>
        <v/>
      </c>
    </row>
    <row r="548" spans="2:7" x14ac:dyDescent="0.5">
      <c r="B548" s="7" t="str">
        <f t="shared" si="52"/>
        <v/>
      </c>
      <c r="C548" s="8" t="str">
        <f t="shared" si="53"/>
        <v/>
      </c>
      <c r="D548" s="8" t="str">
        <f t="shared" si="48"/>
        <v/>
      </c>
      <c r="E548" s="8" t="str">
        <f t="shared" si="49"/>
        <v/>
      </c>
      <c r="F548" s="8" t="str">
        <f t="shared" si="50"/>
        <v/>
      </c>
      <c r="G548" s="9" t="str">
        <f t="shared" si="51"/>
        <v/>
      </c>
    </row>
    <row r="549" spans="2:7" x14ac:dyDescent="0.5">
      <c r="B549" s="7" t="str">
        <f t="shared" si="52"/>
        <v/>
      </c>
      <c r="C549" s="8" t="str">
        <f t="shared" si="53"/>
        <v/>
      </c>
      <c r="D549" s="8" t="str">
        <f t="shared" si="48"/>
        <v/>
      </c>
      <c r="E549" s="8" t="str">
        <f t="shared" si="49"/>
        <v/>
      </c>
      <c r="F549" s="8" t="str">
        <f t="shared" si="50"/>
        <v/>
      </c>
      <c r="G549" s="9" t="str">
        <f t="shared" si="51"/>
        <v/>
      </c>
    </row>
    <row r="550" spans="2:7" x14ac:dyDescent="0.5">
      <c r="B550" s="7" t="str">
        <f t="shared" si="52"/>
        <v/>
      </c>
      <c r="C550" s="8" t="str">
        <f t="shared" si="53"/>
        <v/>
      </c>
      <c r="D550" s="8" t="str">
        <f t="shared" si="48"/>
        <v/>
      </c>
      <c r="E550" s="8" t="str">
        <f t="shared" si="49"/>
        <v/>
      </c>
      <c r="F550" s="8" t="str">
        <f t="shared" si="50"/>
        <v/>
      </c>
      <c r="G550" s="9" t="str">
        <f t="shared" si="51"/>
        <v/>
      </c>
    </row>
    <row r="551" spans="2:7" x14ac:dyDescent="0.5">
      <c r="B551" s="7" t="str">
        <f t="shared" si="52"/>
        <v/>
      </c>
      <c r="C551" s="8" t="str">
        <f t="shared" si="53"/>
        <v/>
      </c>
      <c r="D551" s="8" t="str">
        <f t="shared" si="48"/>
        <v/>
      </c>
      <c r="E551" s="8" t="str">
        <f t="shared" si="49"/>
        <v/>
      </c>
      <c r="F551" s="8" t="str">
        <f t="shared" si="50"/>
        <v/>
      </c>
      <c r="G551" s="9" t="str">
        <f t="shared" si="51"/>
        <v/>
      </c>
    </row>
    <row r="552" spans="2:7" x14ac:dyDescent="0.5">
      <c r="B552" s="7" t="str">
        <f t="shared" si="52"/>
        <v/>
      </c>
      <c r="C552" s="8" t="str">
        <f t="shared" si="53"/>
        <v/>
      </c>
      <c r="D552" s="8" t="str">
        <f t="shared" si="48"/>
        <v/>
      </c>
      <c r="E552" s="8" t="str">
        <f t="shared" si="49"/>
        <v/>
      </c>
      <c r="F552" s="8" t="str">
        <f t="shared" si="50"/>
        <v/>
      </c>
      <c r="G552" s="9" t="str">
        <f t="shared" si="51"/>
        <v/>
      </c>
    </row>
    <row r="553" spans="2:7" x14ac:dyDescent="0.5">
      <c r="B553" s="7" t="str">
        <f t="shared" si="52"/>
        <v/>
      </c>
      <c r="C553" s="8" t="str">
        <f t="shared" si="53"/>
        <v/>
      </c>
      <c r="D553" s="8" t="str">
        <f t="shared" si="48"/>
        <v/>
      </c>
      <c r="E553" s="8" t="str">
        <f t="shared" si="49"/>
        <v/>
      </c>
      <c r="F553" s="8" t="str">
        <f t="shared" si="50"/>
        <v/>
      </c>
      <c r="G553" s="9" t="str">
        <f t="shared" si="51"/>
        <v/>
      </c>
    </row>
    <row r="554" spans="2:7" x14ac:dyDescent="0.5">
      <c r="B554" s="7" t="str">
        <f t="shared" si="52"/>
        <v/>
      </c>
      <c r="C554" s="8" t="str">
        <f t="shared" si="53"/>
        <v/>
      </c>
      <c r="D554" s="8" t="str">
        <f t="shared" si="48"/>
        <v/>
      </c>
      <c r="E554" s="8" t="str">
        <f t="shared" si="49"/>
        <v/>
      </c>
      <c r="F554" s="8" t="str">
        <f t="shared" si="50"/>
        <v/>
      </c>
      <c r="G554" s="9" t="str">
        <f t="shared" si="51"/>
        <v/>
      </c>
    </row>
    <row r="555" spans="2:7" x14ac:dyDescent="0.5">
      <c r="B555" s="7" t="str">
        <f t="shared" si="52"/>
        <v/>
      </c>
      <c r="C555" s="8" t="str">
        <f t="shared" si="53"/>
        <v/>
      </c>
      <c r="D555" s="8" t="str">
        <f t="shared" si="48"/>
        <v/>
      </c>
      <c r="E555" s="8" t="str">
        <f t="shared" si="49"/>
        <v/>
      </c>
      <c r="F555" s="8" t="str">
        <f t="shared" si="50"/>
        <v/>
      </c>
      <c r="G555" s="9" t="str">
        <f t="shared" si="51"/>
        <v/>
      </c>
    </row>
    <row r="556" spans="2:7" x14ac:dyDescent="0.5">
      <c r="B556" s="7" t="str">
        <f t="shared" si="52"/>
        <v/>
      </c>
      <c r="C556" s="8" t="str">
        <f t="shared" si="53"/>
        <v/>
      </c>
      <c r="D556" s="8" t="str">
        <f t="shared" si="48"/>
        <v/>
      </c>
      <c r="E556" s="8" t="str">
        <f t="shared" si="49"/>
        <v/>
      </c>
      <c r="F556" s="8" t="str">
        <f t="shared" si="50"/>
        <v/>
      </c>
      <c r="G556" s="9" t="str">
        <f t="shared" si="51"/>
        <v/>
      </c>
    </row>
    <row r="557" spans="2:7" x14ac:dyDescent="0.5">
      <c r="B557" s="7" t="str">
        <f t="shared" si="52"/>
        <v/>
      </c>
      <c r="C557" s="8" t="str">
        <f t="shared" si="53"/>
        <v/>
      </c>
      <c r="D557" s="8" t="str">
        <f t="shared" si="48"/>
        <v/>
      </c>
      <c r="E557" s="8" t="str">
        <f t="shared" si="49"/>
        <v/>
      </c>
      <c r="F557" s="8" t="str">
        <f t="shared" si="50"/>
        <v/>
      </c>
      <c r="G557" s="9" t="str">
        <f t="shared" si="51"/>
        <v/>
      </c>
    </row>
    <row r="558" spans="2:7" x14ac:dyDescent="0.5">
      <c r="B558" s="7" t="str">
        <f t="shared" si="52"/>
        <v/>
      </c>
      <c r="C558" s="8" t="str">
        <f t="shared" si="53"/>
        <v/>
      </c>
      <c r="D558" s="8" t="str">
        <f t="shared" si="48"/>
        <v/>
      </c>
      <c r="E558" s="8" t="str">
        <f t="shared" si="49"/>
        <v/>
      </c>
      <c r="F558" s="8" t="str">
        <f t="shared" si="50"/>
        <v/>
      </c>
      <c r="G558" s="9" t="str">
        <f t="shared" si="51"/>
        <v/>
      </c>
    </row>
    <row r="559" spans="2:7" x14ac:dyDescent="0.5">
      <c r="B559" s="7" t="str">
        <f t="shared" si="52"/>
        <v/>
      </c>
      <c r="C559" s="8" t="str">
        <f t="shared" si="53"/>
        <v/>
      </c>
      <c r="D559" s="8" t="str">
        <f t="shared" si="48"/>
        <v/>
      </c>
      <c r="E559" s="8" t="str">
        <f t="shared" si="49"/>
        <v/>
      </c>
      <c r="F559" s="8" t="str">
        <f t="shared" si="50"/>
        <v/>
      </c>
      <c r="G559" s="9" t="str">
        <f t="shared" si="51"/>
        <v/>
      </c>
    </row>
    <row r="560" spans="2:7" x14ac:dyDescent="0.5">
      <c r="B560" s="7" t="str">
        <f t="shared" si="52"/>
        <v/>
      </c>
      <c r="C560" s="8" t="str">
        <f t="shared" si="53"/>
        <v/>
      </c>
      <c r="D560" s="8" t="str">
        <f t="shared" si="48"/>
        <v/>
      </c>
      <c r="E560" s="8" t="str">
        <f t="shared" si="49"/>
        <v/>
      </c>
      <c r="F560" s="8" t="str">
        <f t="shared" si="50"/>
        <v/>
      </c>
      <c r="G560" s="9" t="str">
        <f t="shared" si="51"/>
        <v/>
      </c>
    </row>
    <row r="561" spans="2:7" x14ac:dyDescent="0.5">
      <c r="B561" s="7" t="str">
        <f t="shared" si="52"/>
        <v/>
      </c>
      <c r="C561" s="8" t="str">
        <f t="shared" si="53"/>
        <v/>
      </c>
      <c r="D561" s="8" t="str">
        <f t="shared" si="48"/>
        <v/>
      </c>
      <c r="E561" s="8" t="str">
        <f t="shared" si="49"/>
        <v/>
      </c>
      <c r="F561" s="8" t="str">
        <f t="shared" si="50"/>
        <v/>
      </c>
      <c r="G561" s="9" t="str">
        <f t="shared" si="51"/>
        <v/>
      </c>
    </row>
    <row r="562" spans="2:7" x14ac:dyDescent="0.5">
      <c r="B562" s="7" t="str">
        <f t="shared" si="52"/>
        <v/>
      </c>
      <c r="C562" s="8" t="str">
        <f t="shared" si="53"/>
        <v/>
      </c>
      <c r="D562" s="8" t="str">
        <f t="shared" si="48"/>
        <v/>
      </c>
      <c r="E562" s="8" t="str">
        <f t="shared" si="49"/>
        <v/>
      </c>
      <c r="F562" s="8" t="str">
        <f t="shared" si="50"/>
        <v/>
      </c>
      <c r="G562" s="9" t="str">
        <f t="shared" si="51"/>
        <v/>
      </c>
    </row>
    <row r="563" spans="2:7" x14ac:dyDescent="0.5">
      <c r="B563" s="7" t="str">
        <f t="shared" si="52"/>
        <v/>
      </c>
      <c r="C563" s="8" t="str">
        <f t="shared" si="53"/>
        <v/>
      </c>
      <c r="D563" s="8" t="str">
        <f t="shared" si="48"/>
        <v/>
      </c>
      <c r="E563" s="8" t="str">
        <f t="shared" si="49"/>
        <v/>
      </c>
      <c r="F563" s="8" t="str">
        <f t="shared" si="50"/>
        <v/>
      </c>
      <c r="G563" s="9" t="str">
        <f t="shared" si="51"/>
        <v/>
      </c>
    </row>
    <row r="564" spans="2:7" x14ac:dyDescent="0.5">
      <c r="B564" s="7" t="str">
        <f t="shared" si="52"/>
        <v/>
      </c>
      <c r="C564" s="8" t="str">
        <f t="shared" si="53"/>
        <v/>
      </c>
      <c r="D564" s="8" t="str">
        <f t="shared" si="48"/>
        <v/>
      </c>
      <c r="E564" s="8" t="str">
        <f t="shared" si="49"/>
        <v/>
      </c>
      <c r="F564" s="8" t="str">
        <f t="shared" si="50"/>
        <v/>
      </c>
      <c r="G564" s="9" t="str">
        <f t="shared" si="51"/>
        <v/>
      </c>
    </row>
    <row r="565" spans="2:7" x14ac:dyDescent="0.5">
      <c r="B565" s="7" t="str">
        <f t="shared" si="52"/>
        <v/>
      </c>
      <c r="C565" s="8" t="str">
        <f t="shared" si="53"/>
        <v/>
      </c>
      <c r="D565" s="8" t="str">
        <f t="shared" si="48"/>
        <v/>
      </c>
      <c r="E565" s="8" t="str">
        <f t="shared" si="49"/>
        <v/>
      </c>
      <c r="F565" s="8" t="str">
        <f t="shared" si="50"/>
        <v/>
      </c>
      <c r="G565" s="9" t="str">
        <f t="shared" si="51"/>
        <v/>
      </c>
    </row>
    <row r="566" spans="2:7" x14ac:dyDescent="0.5">
      <c r="B566" s="7" t="str">
        <f t="shared" si="52"/>
        <v/>
      </c>
      <c r="C566" s="8" t="str">
        <f t="shared" si="53"/>
        <v/>
      </c>
      <c r="D566" s="8" t="str">
        <f t="shared" si="48"/>
        <v/>
      </c>
      <c r="E566" s="8" t="str">
        <f t="shared" si="49"/>
        <v/>
      </c>
      <c r="F566" s="8" t="str">
        <f t="shared" si="50"/>
        <v/>
      </c>
      <c r="G566" s="9" t="str">
        <f t="shared" si="51"/>
        <v/>
      </c>
    </row>
    <row r="567" spans="2:7" x14ac:dyDescent="0.5">
      <c r="B567" s="7" t="str">
        <f t="shared" si="52"/>
        <v/>
      </c>
      <c r="C567" s="8" t="str">
        <f t="shared" si="53"/>
        <v/>
      </c>
      <c r="D567" s="8" t="str">
        <f t="shared" si="48"/>
        <v/>
      </c>
      <c r="E567" s="8" t="str">
        <f t="shared" si="49"/>
        <v/>
      </c>
      <c r="F567" s="8" t="str">
        <f t="shared" si="50"/>
        <v/>
      </c>
      <c r="G567" s="9" t="str">
        <f t="shared" si="51"/>
        <v/>
      </c>
    </row>
    <row r="568" spans="2:7" x14ac:dyDescent="0.5">
      <c r="B568" s="7" t="str">
        <f t="shared" si="52"/>
        <v/>
      </c>
      <c r="C568" s="8" t="str">
        <f t="shared" si="53"/>
        <v/>
      </c>
      <c r="D568" s="8" t="str">
        <f t="shared" si="48"/>
        <v/>
      </c>
      <c r="E568" s="8" t="str">
        <f t="shared" si="49"/>
        <v/>
      </c>
      <c r="F568" s="8" t="str">
        <f t="shared" si="50"/>
        <v/>
      </c>
      <c r="G568" s="9" t="str">
        <f t="shared" si="51"/>
        <v/>
      </c>
    </row>
    <row r="569" spans="2:7" x14ac:dyDescent="0.5">
      <c r="B569" s="7" t="str">
        <f t="shared" si="52"/>
        <v/>
      </c>
      <c r="C569" s="8" t="str">
        <f t="shared" si="53"/>
        <v/>
      </c>
      <c r="D569" s="8" t="str">
        <f t="shared" si="48"/>
        <v/>
      </c>
      <c r="E569" s="8" t="str">
        <f t="shared" si="49"/>
        <v/>
      </c>
      <c r="F569" s="8" t="str">
        <f t="shared" si="50"/>
        <v/>
      </c>
      <c r="G569" s="9" t="str">
        <f t="shared" si="51"/>
        <v/>
      </c>
    </row>
    <row r="570" spans="2:7" x14ac:dyDescent="0.5">
      <c r="B570" s="7" t="str">
        <f t="shared" si="52"/>
        <v/>
      </c>
      <c r="C570" s="8" t="str">
        <f t="shared" si="53"/>
        <v/>
      </c>
      <c r="D570" s="8" t="str">
        <f t="shared" si="48"/>
        <v/>
      </c>
      <c r="E570" s="8" t="str">
        <f t="shared" si="49"/>
        <v/>
      </c>
      <c r="F570" s="8" t="str">
        <f t="shared" si="50"/>
        <v/>
      </c>
      <c r="G570" s="9" t="str">
        <f t="shared" si="51"/>
        <v/>
      </c>
    </row>
    <row r="571" spans="2:7" x14ac:dyDescent="0.5">
      <c r="B571" s="7" t="str">
        <f t="shared" si="52"/>
        <v/>
      </c>
      <c r="C571" s="8" t="str">
        <f t="shared" si="53"/>
        <v/>
      </c>
      <c r="D571" s="8" t="str">
        <f t="shared" si="48"/>
        <v/>
      </c>
      <c r="E571" s="8" t="str">
        <f t="shared" si="49"/>
        <v/>
      </c>
      <c r="F571" s="8" t="str">
        <f t="shared" si="50"/>
        <v/>
      </c>
      <c r="G571" s="9" t="str">
        <f t="shared" si="51"/>
        <v/>
      </c>
    </row>
    <row r="572" spans="2:7" x14ac:dyDescent="0.5">
      <c r="B572" s="7" t="str">
        <f t="shared" si="52"/>
        <v/>
      </c>
      <c r="C572" s="8" t="str">
        <f t="shared" si="53"/>
        <v/>
      </c>
      <c r="D572" s="8" t="str">
        <f t="shared" si="48"/>
        <v/>
      </c>
      <c r="E572" s="8" t="str">
        <f t="shared" si="49"/>
        <v/>
      </c>
      <c r="F572" s="8" t="str">
        <f t="shared" si="50"/>
        <v/>
      </c>
      <c r="G572" s="9" t="str">
        <f t="shared" si="51"/>
        <v/>
      </c>
    </row>
    <row r="573" spans="2:7" x14ac:dyDescent="0.5">
      <c r="B573" s="7" t="str">
        <f t="shared" si="52"/>
        <v/>
      </c>
      <c r="C573" s="8" t="str">
        <f t="shared" si="53"/>
        <v/>
      </c>
      <c r="D573" s="8" t="str">
        <f t="shared" si="48"/>
        <v/>
      </c>
      <c r="E573" s="8" t="str">
        <f t="shared" si="49"/>
        <v/>
      </c>
      <c r="F573" s="8" t="str">
        <f t="shared" si="50"/>
        <v/>
      </c>
      <c r="G573" s="9" t="str">
        <f t="shared" si="51"/>
        <v/>
      </c>
    </row>
    <row r="574" spans="2:7" x14ac:dyDescent="0.5">
      <c r="B574" s="7" t="str">
        <f t="shared" si="52"/>
        <v/>
      </c>
      <c r="C574" s="8" t="str">
        <f t="shared" si="53"/>
        <v/>
      </c>
      <c r="D574" s="8" t="str">
        <f t="shared" si="48"/>
        <v/>
      </c>
      <c r="E574" s="8" t="str">
        <f t="shared" si="49"/>
        <v/>
      </c>
      <c r="F574" s="8" t="str">
        <f t="shared" si="50"/>
        <v/>
      </c>
      <c r="G574" s="9" t="str">
        <f t="shared" si="51"/>
        <v/>
      </c>
    </row>
    <row r="575" spans="2:7" x14ac:dyDescent="0.5">
      <c r="B575" s="7" t="str">
        <f t="shared" si="52"/>
        <v/>
      </c>
      <c r="C575" s="8" t="str">
        <f t="shared" si="53"/>
        <v/>
      </c>
      <c r="D575" s="8" t="str">
        <f t="shared" si="48"/>
        <v/>
      </c>
      <c r="E575" s="8" t="str">
        <f t="shared" si="49"/>
        <v/>
      </c>
      <c r="F575" s="8" t="str">
        <f t="shared" si="50"/>
        <v/>
      </c>
      <c r="G575" s="9" t="str">
        <f t="shared" si="51"/>
        <v/>
      </c>
    </row>
    <row r="576" spans="2:7" x14ac:dyDescent="0.5">
      <c r="B576" s="7" t="str">
        <f t="shared" si="52"/>
        <v/>
      </c>
      <c r="C576" s="8" t="str">
        <f t="shared" si="53"/>
        <v/>
      </c>
      <c r="D576" s="8" t="str">
        <f t="shared" si="48"/>
        <v/>
      </c>
      <c r="E576" s="8" t="str">
        <f t="shared" si="49"/>
        <v/>
      </c>
      <c r="F576" s="8" t="str">
        <f t="shared" si="50"/>
        <v/>
      </c>
      <c r="G576" s="9" t="str">
        <f t="shared" si="51"/>
        <v/>
      </c>
    </row>
    <row r="577" spans="2:7" x14ac:dyDescent="0.5">
      <c r="B577" s="7" t="str">
        <f t="shared" si="52"/>
        <v/>
      </c>
      <c r="C577" s="8" t="str">
        <f t="shared" si="53"/>
        <v/>
      </c>
      <c r="D577" s="8" t="str">
        <f t="shared" si="48"/>
        <v/>
      </c>
      <c r="E577" s="8" t="str">
        <f t="shared" si="49"/>
        <v/>
      </c>
      <c r="F577" s="8" t="str">
        <f t="shared" si="50"/>
        <v/>
      </c>
      <c r="G577" s="9" t="str">
        <f t="shared" si="51"/>
        <v/>
      </c>
    </row>
    <row r="578" spans="2:7" x14ac:dyDescent="0.5">
      <c r="B578" s="7" t="str">
        <f t="shared" si="52"/>
        <v/>
      </c>
      <c r="C578" s="8" t="str">
        <f t="shared" si="53"/>
        <v/>
      </c>
      <c r="D578" s="8" t="str">
        <f t="shared" si="48"/>
        <v/>
      </c>
      <c r="E578" s="8" t="str">
        <f t="shared" si="49"/>
        <v/>
      </c>
      <c r="F578" s="8" t="str">
        <f t="shared" si="50"/>
        <v/>
      </c>
      <c r="G578" s="9" t="str">
        <f t="shared" si="51"/>
        <v/>
      </c>
    </row>
    <row r="579" spans="2:7" x14ac:dyDescent="0.5">
      <c r="B579" s="7" t="str">
        <f t="shared" si="52"/>
        <v/>
      </c>
      <c r="C579" s="8" t="str">
        <f t="shared" si="53"/>
        <v/>
      </c>
      <c r="D579" s="8" t="str">
        <f t="shared" si="48"/>
        <v/>
      </c>
      <c r="E579" s="8" t="str">
        <f t="shared" si="49"/>
        <v/>
      </c>
      <c r="F579" s="8" t="str">
        <f t="shared" si="50"/>
        <v/>
      </c>
      <c r="G579" s="9" t="str">
        <f t="shared" si="51"/>
        <v/>
      </c>
    </row>
    <row r="580" spans="2:7" x14ac:dyDescent="0.5">
      <c r="B580" s="7" t="str">
        <f t="shared" si="52"/>
        <v/>
      </c>
      <c r="C580" s="8" t="str">
        <f t="shared" si="53"/>
        <v/>
      </c>
      <c r="D580" s="8" t="str">
        <f t="shared" si="48"/>
        <v/>
      </c>
      <c r="E580" s="8" t="str">
        <f t="shared" si="49"/>
        <v/>
      </c>
      <c r="F580" s="8" t="str">
        <f t="shared" si="50"/>
        <v/>
      </c>
      <c r="G580" s="9" t="str">
        <f t="shared" si="51"/>
        <v/>
      </c>
    </row>
    <row r="581" spans="2:7" x14ac:dyDescent="0.5">
      <c r="B581" s="7" t="str">
        <f t="shared" si="52"/>
        <v/>
      </c>
      <c r="C581" s="8" t="str">
        <f t="shared" si="53"/>
        <v/>
      </c>
      <c r="D581" s="8" t="str">
        <f t="shared" si="48"/>
        <v/>
      </c>
      <c r="E581" s="8" t="str">
        <f t="shared" si="49"/>
        <v/>
      </c>
      <c r="F581" s="8" t="str">
        <f t="shared" si="50"/>
        <v/>
      </c>
      <c r="G581" s="9" t="str">
        <f t="shared" si="51"/>
        <v/>
      </c>
    </row>
    <row r="582" spans="2:7" x14ac:dyDescent="0.5">
      <c r="B582" s="7" t="str">
        <f t="shared" si="52"/>
        <v/>
      </c>
      <c r="C582" s="8" t="str">
        <f t="shared" si="53"/>
        <v/>
      </c>
      <c r="D582" s="8" t="str">
        <f t="shared" ref="D582:D605" si="54">IF($B582="", "", PMT($J$9/12, $J$8*12, -$J$7))</f>
        <v/>
      </c>
      <c r="E582" s="8" t="str">
        <f t="shared" ref="E582:E605" si="55">IF($B582="", "", $C582*$J$9/12)</f>
        <v/>
      </c>
      <c r="F582" s="8" t="str">
        <f t="shared" ref="F582:F605" si="56">IF($B582="", "", $D582-$E582)</f>
        <v/>
      </c>
      <c r="G582" s="9" t="str">
        <f t="shared" ref="G582:G605" si="57">IF($B582="", "", $C582-$F582)</f>
        <v/>
      </c>
    </row>
    <row r="583" spans="2:7" x14ac:dyDescent="0.5">
      <c r="B583" s="7" t="str">
        <f t="shared" ref="B583:B605" si="58">IF(ROW()-5&lt;=$J$8*12, ROW()-5, "")</f>
        <v/>
      </c>
      <c r="C583" s="8" t="str">
        <f t="shared" ref="C583:C605" si="59">IF($B583="", "", $G582)</f>
        <v/>
      </c>
      <c r="D583" s="8" t="str">
        <f t="shared" si="54"/>
        <v/>
      </c>
      <c r="E583" s="8" t="str">
        <f t="shared" si="55"/>
        <v/>
      </c>
      <c r="F583" s="8" t="str">
        <f t="shared" si="56"/>
        <v/>
      </c>
      <c r="G583" s="9" t="str">
        <f t="shared" si="57"/>
        <v/>
      </c>
    </row>
    <row r="584" spans="2:7" x14ac:dyDescent="0.5">
      <c r="B584" s="7" t="str">
        <f t="shared" si="58"/>
        <v/>
      </c>
      <c r="C584" s="8" t="str">
        <f t="shared" si="59"/>
        <v/>
      </c>
      <c r="D584" s="8" t="str">
        <f t="shared" si="54"/>
        <v/>
      </c>
      <c r="E584" s="8" t="str">
        <f t="shared" si="55"/>
        <v/>
      </c>
      <c r="F584" s="8" t="str">
        <f t="shared" si="56"/>
        <v/>
      </c>
      <c r="G584" s="9" t="str">
        <f t="shared" si="57"/>
        <v/>
      </c>
    </row>
    <row r="585" spans="2:7" x14ac:dyDescent="0.5">
      <c r="B585" s="7" t="str">
        <f t="shared" si="58"/>
        <v/>
      </c>
      <c r="C585" s="8" t="str">
        <f t="shared" si="59"/>
        <v/>
      </c>
      <c r="D585" s="8" t="str">
        <f t="shared" si="54"/>
        <v/>
      </c>
      <c r="E585" s="8" t="str">
        <f t="shared" si="55"/>
        <v/>
      </c>
      <c r="F585" s="8" t="str">
        <f t="shared" si="56"/>
        <v/>
      </c>
      <c r="G585" s="9" t="str">
        <f t="shared" si="57"/>
        <v/>
      </c>
    </row>
    <row r="586" spans="2:7" x14ac:dyDescent="0.5">
      <c r="B586" s="7" t="str">
        <f t="shared" si="58"/>
        <v/>
      </c>
      <c r="C586" s="8" t="str">
        <f t="shared" si="59"/>
        <v/>
      </c>
      <c r="D586" s="8" t="str">
        <f t="shared" si="54"/>
        <v/>
      </c>
      <c r="E586" s="8" t="str">
        <f t="shared" si="55"/>
        <v/>
      </c>
      <c r="F586" s="8" t="str">
        <f t="shared" si="56"/>
        <v/>
      </c>
      <c r="G586" s="9" t="str">
        <f t="shared" si="57"/>
        <v/>
      </c>
    </row>
    <row r="587" spans="2:7" x14ac:dyDescent="0.5">
      <c r="B587" s="7" t="str">
        <f t="shared" si="58"/>
        <v/>
      </c>
      <c r="C587" s="8" t="str">
        <f t="shared" si="59"/>
        <v/>
      </c>
      <c r="D587" s="8" t="str">
        <f t="shared" si="54"/>
        <v/>
      </c>
      <c r="E587" s="8" t="str">
        <f t="shared" si="55"/>
        <v/>
      </c>
      <c r="F587" s="8" t="str">
        <f t="shared" si="56"/>
        <v/>
      </c>
      <c r="G587" s="9" t="str">
        <f t="shared" si="57"/>
        <v/>
      </c>
    </row>
    <row r="588" spans="2:7" x14ac:dyDescent="0.5">
      <c r="B588" s="7" t="str">
        <f t="shared" si="58"/>
        <v/>
      </c>
      <c r="C588" s="8" t="str">
        <f t="shared" si="59"/>
        <v/>
      </c>
      <c r="D588" s="8" t="str">
        <f t="shared" si="54"/>
        <v/>
      </c>
      <c r="E588" s="8" t="str">
        <f t="shared" si="55"/>
        <v/>
      </c>
      <c r="F588" s="8" t="str">
        <f t="shared" si="56"/>
        <v/>
      </c>
      <c r="G588" s="9" t="str">
        <f t="shared" si="57"/>
        <v/>
      </c>
    </row>
    <row r="589" spans="2:7" x14ac:dyDescent="0.5">
      <c r="B589" s="7" t="str">
        <f t="shared" si="58"/>
        <v/>
      </c>
      <c r="C589" s="8" t="str">
        <f t="shared" si="59"/>
        <v/>
      </c>
      <c r="D589" s="8" t="str">
        <f t="shared" si="54"/>
        <v/>
      </c>
      <c r="E589" s="8" t="str">
        <f t="shared" si="55"/>
        <v/>
      </c>
      <c r="F589" s="8" t="str">
        <f t="shared" si="56"/>
        <v/>
      </c>
      <c r="G589" s="9" t="str">
        <f t="shared" si="57"/>
        <v/>
      </c>
    </row>
    <row r="590" spans="2:7" x14ac:dyDescent="0.5">
      <c r="B590" s="7" t="str">
        <f t="shared" si="58"/>
        <v/>
      </c>
      <c r="C590" s="8" t="str">
        <f t="shared" si="59"/>
        <v/>
      </c>
      <c r="D590" s="8" t="str">
        <f t="shared" si="54"/>
        <v/>
      </c>
      <c r="E590" s="8" t="str">
        <f t="shared" si="55"/>
        <v/>
      </c>
      <c r="F590" s="8" t="str">
        <f t="shared" si="56"/>
        <v/>
      </c>
      <c r="G590" s="9" t="str">
        <f t="shared" si="57"/>
        <v/>
      </c>
    </row>
    <row r="591" spans="2:7" x14ac:dyDescent="0.5">
      <c r="B591" s="7" t="str">
        <f t="shared" si="58"/>
        <v/>
      </c>
      <c r="C591" s="8" t="str">
        <f t="shared" si="59"/>
        <v/>
      </c>
      <c r="D591" s="8" t="str">
        <f t="shared" si="54"/>
        <v/>
      </c>
      <c r="E591" s="8" t="str">
        <f t="shared" si="55"/>
        <v/>
      </c>
      <c r="F591" s="8" t="str">
        <f t="shared" si="56"/>
        <v/>
      </c>
      <c r="G591" s="9" t="str">
        <f t="shared" si="57"/>
        <v/>
      </c>
    </row>
    <row r="592" spans="2:7" x14ac:dyDescent="0.5">
      <c r="B592" s="7" t="str">
        <f t="shared" si="58"/>
        <v/>
      </c>
      <c r="C592" s="8" t="str">
        <f t="shared" si="59"/>
        <v/>
      </c>
      <c r="D592" s="8" t="str">
        <f t="shared" si="54"/>
        <v/>
      </c>
      <c r="E592" s="8" t="str">
        <f t="shared" si="55"/>
        <v/>
      </c>
      <c r="F592" s="8" t="str">
        <f t="shared" si="56"/>
        <v/>
      </c>
      <c r="G592" s="9" t="str">
        <f t="shared" si="57"/>
        <v/>
      </c>
    </row>
    <row r="593" spans="2:7" x14ac:dyDescent="0.5">
      <c r="B593" s="7" t="str">
        <f t="shared" si="58"/>
        <v/>
      </c>
      <c r="C593" s="8" t="str">
        <f t="shared" si="59"/>
        <v/>
      </c>
      <c r="D593" s="8" t="str">
        <f t="shared" si="54"/>
        <v/>
      </c>
      <c r="E593" s="8" t="str">
        <f t="shared" si="55"/>
        <v/>
      </c>
      <c r="F593" s="8" t="str">
        <f t="shared" si="56"/>
        <v/>
      </c>
      <c r="G593" s="9" t="str">
        <f t="shared" si="57"/>
        <v/>
      </c>
    </row>
    <row r="594" spans="2:7" x14ac:dyDescent="0.5">
      <c r="B594" s="7" t="str">
        <f t="shared" si="58"/>
        <v/>
      </c>
      <c r="C594" s="8" t="str">
        <f t="shared" si="59"/>
        <v/>
      </c>
      <c r="D594" s="8" t="str">
        <f t="shared" si="54"/>
        <v/>
      </c>
      <c r="E594" s="8" t="str">
        <f t="shared" si="55"/>
        <v/>
      </c>
      <c r="F594" s="8" t="str">
        <f t="shared" si="56"/>
        <v/>
      </c>
      <c r="G594" s="9" t="str">
        <f t="shared" si="57"/>
        <v/>
      </c>
    </row>
    <row r="595" spans="2:7" x14ac:dyDescent="0.5">
      <c r="B595" s="7" t="str">
        <f t="shared" si="58"/>
        <v/>
      </c>
      <c r="C595" s="8" t="str">
        <f t="shared" si="59"/>
        <v/>
      </c>
      <c r="D595" s="8" t="str">
        <f t="shared" si="54"/>
        <v/>
      </c>
      <c r="E595" s="8" t="str">
        <f t="shared" si="55"/>
        <v/>
      </c>
      <c r="F595" s="8" t="str">
        <f t="shared" si="56"/>
        <v/>
      </c>
      <c r="G595" s="9" t="str">
        <f t="shared" si="57"/>
        <v/>
      </c>
    </row>
    <row r="596" spans="2:7" x14ac:dyDescent="0.5">
      <c r="B596" s="7" t="str">
        <f t="shared" si="58"/>
        <v/>
      </c>
      <c r="C596" s="8" t="str">
        <f t="shared" si="59"/>
        <v/>
      </c>
      <c r="D596" s="8" t="str">
        <f t="shared" si="54"/>
        <v/>
      </c>
      <c r="E596" s="8" t="str">
        <f t="shared" si="55"/>
        <v/>
      </c>
      <c r="F596" s="8" t="str">
        <f t="shared" si="56"/>
        <v/>
      </c>
      <c r="G596" s="9" t="str">
        <f t="shared" si="57"/>
        <v/>
      </c>
    </row>
    <row r="597" spans="2:7" x14ac:dyDescent="0.5">
      <c r="B597" s="7" t="str">
        <f t="shared" si="58"/>
        <v/>
      </c>
      <c r="C597" s="8" t="str">
        <f t="shared" si="59"/>
        <v/>
      </c>
      <c r="D597" s="8" t="str">
        <f t="shared" si="54"/>
        <v/>
      </c>
      <c r="E597" s="8" t="str">
        <f t="shared" si="55"/>
        <v/>
      </c>
      <c r="F597" s="8" t="str">
        <f t="shared" si="56"/>
        <v/>
      </c>
      <c r="G597" s="9" t="str">
        <f t="shared" si="57"/>
        <v/>
      </c>
    </row>
    <row r="598" spans="2:7" x14ac:dyDescent="0.5">
      <c r="B598" s="7" t="str">
        <f t="shared" si="58"/>
        <v/>
      </c>
      <c r="C598" s="8" t="str">
        <f t="shared" si="59"/>
        <v/>
      </c>
      <c r="D598" s="8" t="str">
        <f t="shared" si="54"/>
        <v/>
      </c>
      <c r="E598" s="8" t="str">
        <f t="shared" si="55"/>
        <v/>
      </c>
      <c r="F598" s="8" t="str">
        <f t="shared" si="56"/>
        <v/>
      </c>
      <c r="G598" s="9" t="str">
        <f t="shared" si="57"/>
        <v/>
      </c>
    </row>
    <row r="599" spans="2:7" x14ac:dyDescent="0.5">
      <c r="B599" s="7" t="str">
        <f t="shared" si="58"/>
        <v/>
      </c>
      <c r="C599" s="8" t="str">
        <f t="shared" si="59"/>
        <v/>
      </c>
      <c r="D599" s="8" t="str">
        <f t="shared" si="54"/>
        <v/>
      </c>
      <c r="E599" s="8" t="str">
        <f t="shared" si="55"/>
        <v/>
      </c>
      <c r="F599" s="8" t="str">
        <f t="shared" si="56"/>
        <v/>
      </c>
      <c r="G599" s="9" t="str">
        <f t="shared" si="57"/>
        <v/>
      </c>
    </row>
    <row r="600" spans="2:7" x14ac:dyDescent="0.5">
      <c r="B600" s="7" t="str">
        <f t="shared" si="58"/>
        <v/>
      </c>
      <c r="C600" s="8" t="str">
        <f t="shared" si="59"/>
        <v/>
      </c>
      <c r="D600" s="8" t="str">
        <f t="shared" si="54"/>
        <v/>
      </c>
      <c r="E600" s="8" t="str">
        <f t="shared" si="55"/>
        <v/>
      </c>
      <c r="F600" s="8" t="str">
        <f t="shared" si="56"/>
        <v/>
      </c>
      <c r="G600" s="9" t="str">
        <f t="shared" si="57"/>
        <v/>
      </c>
    </row>
    <row r="601" spans="2:7" x14ac:dyDescent="0.5">
      <c r="B601" s="7" t="str">
        <f t="shared" si="58"/>
        <v/>
      </c>
      <c r="C601" s="8" t="str">
        <f t="shared" si="59"/>
        <v/>
      </c>
      <c r="D601" s="8" t="str">
        <f t="shared" si="54"/>
        <v/>
      </c>
      <c r="E601" s="8" t="str">
        <f t="shared" si="55"/>
        <v/>
      </c>
      <c r="F601" s="8" t="str">
        <f t="shared" si="56"/>
        <v/>
      </c>
      <c r="G601" s="9" t="str">
        <f t="shared" si="57"/>
        <v/>
      </c>
    </row>
    <row r="602" spans="2:7" x14ac:dyDescent="0.5">
      <c r="B602" s="7" t="str">
        <f t="shared" si="58"/>
        <v/>
      </c>
      <c r="C602" s="8" t="str">
        <f t="shared" si="59"/>
        <v/>
      </c>
      <c r="D602" s="8" t="str">
        <f t="shared" si="54"/>
        <v/>
      </c>
      <c r="E602" s="8" t="str">
        <f t="shared" si="55"/>
        <v/>
      </c>
      <c r="F602" s="8" t="str">
        <f t="shared" si="56"/>
        <v/>
      </c>
      <c r="G602" s="9" t="str">
        <f t="shared" si="57"/>
        <v/>
      </c>
    </row>
    <row r="603" spans="2:7" x14ac:dyDescent="0.5">
      <c r="B603" s="7" t="str">
        <f t="shared" si="58"/>
        <v/>
      </c>
      <c r="C603" s="8" t="str">
        <f t="shared" si="59"/>
        <v/>
      </c>
      <c r="D603" s="8" t="str">
        <f t="shared" si="54"/>
        <v/>
      </c>
      <c r="E603" s="8" t="str">
        <f t="shared" si="55"/>
        <v/>
      </c>
      <c r="F603" s="8" t="str">
        <f t="shared" si="56"/>
        <v/>
      </c>
      <c r="G603" s="9" t="str">
        <f t="shared" si="57"/>
        <v/>
      </c>
    </row>
    <row r="604" spans="2:7" x14ac:dyDescent="0.5">
      <c r="B604" s="7" t="str">
        <f t="shared" si="58"/>
        <v/>
      </c>
      <c r="C604" s="8" t="str">
        <f t="shared" si="59"/>
        <v/>
      </c>
      <c r="D604" s="8" t="str">
        <f t="shared" si="54"/>
        <v/>
      </c>
      <c r="E604" s="8" t="str">
        <f t="shared" si="55"/>
        <v/>
      </c>
      <c r="F604" s="8" t="str">
        <f t="shared" si="56"/>
        <v/>
      </c>
      <c r="G604" s="9" t="str">
        <f t="shared" si="57"/>
        <v/>
      </c>
    </row>
    <row r="605" spans="2:7" x14ac:dyDescent="0.5">
      <c r="B605" s="7" t="str">
        <f t="shared" si="58"/>
        <v/>
      </c>
      <c r="C605" s="8" t="str">
        <f t="shared" si="59"/>
        <v/>
      </c>
      <c r="D605" s="8" t="str">
        <f t="shared" si="54"/>
        <v/>
      </c>
      <c r="E605" s="8" t="str">
        <f t="shared" si="55"/>
        <v/>
      </c>
      <c r="F605" s="8" t="str">
        <f t="shared" si="56"/>
        <v/>
      </c>
      <c r="G605" s="9" t="str">
        <f t="shared" si="57"/>
        <v/>
      </c>
    </row>
    <row r="606" spans="2:7" x14ac:dyDescent="0.5">
      <c r="B606" s="12"/>
      <c r="C606" s="12"/>
      <c r="D606" s="12"/>
      <c r="E606" s="12"/>
      <c r="F606" s="12"/>
      <c r="G606" s="12"/>
    </row>
  </sheetData>
  <sheetProtection algorithmName="SHA-512" hashValue="0z91HyUmorw3vQZkBdXDCTWwgw1U294+TjedY9T57+aKS5Mjq7NS2vQnls2m7Fgyzm8og8dijQ2TZEybvBsLSg==" saltValue="VVX38h14yomYc/I2pMuw+g==" spinCount="100000" sheet="1" selectLockedCells="1"/>
  <mergeCells count="2">
    <mergeCell ref="A1:D1"/>
    <mergeCell ref="A2:D2"/>
  </mergeCells>
  <dataValidations disablePrompts="1" count="2">
    <dataValidation type="whole" allowBlank="1" showInputMessage="1" showErrorMessage="1" errorTitle="Tahun antara 1 sampai 5 tahun" error="Tahun antara 1 sampai 5 tahun" sqref="J8" xr:uid="{5CBC425F-95AF-4CC3-AF23-5CD66AE26C0B}">
      <formula1>1</formula1>
      <formula2>50</formula2>
    </dataValidation>
    <dataValidation type="decimal" allowBlank="1" showInputMessage="1" showErrorMessage="1" errorTitle="Bunga antara 0.1% sampai 99%" error="Bunga antara 0.1% sampai 99%" sqref="J9" xr:uid="{FD38BDFA-B2C3-4669-8D8C-2CDACFC0D09B}">
      <formula1>0.001</formula1>
      <formula2>0.99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D3D8-3A9F-4EE9-BC57-EDB912987F4C}">
  <dimension ref="A1:N606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35" x14ac:dyDescent="0.5"/>
  <cols>
    <col min="1" max="1" width="2.64453125" style="3" customWidth="1"/>
    <col min="2" max="6" width="16.64453125" style="1" customWidth="1"/>
    <col min="7" max="7" width="15.64453125" style="1" customWidth="1"/>
    <col min="8" max="8" width="2.64453125" style="3" customWidth="1"/>
    <col min="9" max="9" width="11.52734375" style="3" bestFit="1" customWidth="1"/>
    <col min="10" max="10" width="12.5859375" style="3" bestFit="1" customWidth="1"/>
    <col min="11" max="16384" width="8.9375" style="3"/>
  </cols>
  <sheetData>
    <row r="1" spans="1:14" ht="20.7" x14ac:dyDescent="0.7">
      <c r="A1" s="15" t="s">
        <v>23</v>
      </c>
      <c r="B1" s="15"/>
      <c r="C1" s="15"/>
      <c r="D1" s="15"/>
    </row>
    <row r="2" spans="1:14" x14ac:dyDescent="0.5">
      <c r="A2" s="16" t="s">
        <v>22</v>
      </c>
      <c r="B2" s="16"/>
      <c r="C2" s="16"/>
      <c r="D2" s="16"/>
    </row>
    <row r="4" spans="1:14" x14ac:dyDescent="0.5">
      <c r="C4" s="2" t="s">
        <v>16</v>
      </c>
      <c r="D4" s="2" t="s">
        <v>15</v>
      </c>
      <c r="E4" s="2" t="s">
        <v>14</v>
      </c>
      <c r="F4" s="2" t="s">
        <v>13</v>
      </c>
      <c r="G4" s="2" t="s">
        <v>12</v>
      </c>
    </row>
    <row r="5" spans="1:14" ht="28.7" customHeight="1" x14ac:dyDescent="0.5">
      <c r="B5" s="4" t="s">
        <v>11</v>
      </c>
      <c r="C5" s="5" t="s">
        <v>10</v>
      </c>
      <c r="D5" s="5" t="s">
        <v>9</v>
      </c>
      <c r="E5" s="5" t="s">
        <v>8</v>
      </c>
      <c r="F5" s="5" t="s">
        <v>7</v>
      </c>
      <c r="G5" s="6" t="s">
        <v>6</v>
      </c>
      <c r="I5" s="17"/>
      <c r="J5" s="14"/>
      <c r="K5" s="14"/>
      <c r="L5" s="14"/>
      <c r="M5" s="14"/>
      <c r="N5" s="14"/>
    </row>
    <row r="6" spans="1:14" x14ac:dyDescent="0.5">
      <c r="B6" s="7">
        <f>IF(ROW()-5&lt;=$J$8*12, ROW()-5, "")</f>
        <v>1</v>
      </c>
      <c r="C6" s="8">
        <f>$J$7</f>
        <v>2417400000</v>
      </c>
      <c r="D6" s="8">
        <f t="shared" ref="D6:D17" si="0">IF($B6="", "", IF($B6&lt;=$J$11*12, PMT($J$10/12, $J$8*12, -$J$7), PMT($J$14/12, ($J$8-$J$11)*12, -$J$7-CUMPRINC($J$10/12, $J$8*12, $J$7, 1, $J$11*12, 0))))</f>
        <v>17041242.899607126</v>
      </c>
      <c r="E6" s="8">
        <f t="shared" ref="E6:E17" si="1">IF($B6="", "", IF($B6&lt;=$J$11*12, $C6*$J$10/12, $C6*$J$14/12))</f>
        <v>11684100</v>
      </c>
      <c r="F6" s="8">
        <f t="shared" ref="F6:F69" si="2">IF($B6="", "", $D6-$E6)</f>
        <v>5357142.8996071257</v>
      </c>
      <c r="G6" s="9">
        <f t="shared" ref="G6:G69" si="3">IF($B6="", "", $C6-$F6)</f>
        <v>2412042857.1003928</v>
      </c>
    </row>
    <row r="7" spans="1:14" x14ac:dyDescent="0.5">
      <c r="B7" s="7">
        <f t="shared" ref="B7:B70" si="4">IF(ROW()-5&lt;=$J$8*12, ROW()-5, "")</f>
        <v>2</v>
      </c>
      <c r="C7" s="8">
        <f t="shared" ref="C7:C70" si="5">IF($B7="", "", $G6)</f>
        <v>2412042857.1003928</v>
      </c>
      <c r="D7" s="8">
        <f t="shared" si="0"/>
        <v>17041242.899607126</v>
      </c>
      <c r="E7" s="8">
        <f t="shared" si="1"/>
        <v>11658207.142651899</v>
      </c>
      <c r="F7" s="8">
        <f t="shared" si="2"/>
        <v>5383035.7569552269</v>
      </c>
      <c r="G7" s="9">
        <f t="shared" si="3"/>
        <v>2406659821.3434377</v>
      </c>
      <c r="I7" s="3" t="s">
        <v>5</v>
      </c>
      <c r="J7" s="10">
        <v>2417400000</v>
      </c>
      <c r="K7" s="3" t="s">
        <v>4</v>
      </c>
    </row>
    <row r="8" spans="1:14" x14ac:dyDescent="0.5">
      <c r="B8" s="7">
        <f t="shared" si="4"/>
        <v>3</v>
      </c>
      <c r="C8" s="8">
        <f t="shared" si="5"/>
        <v>2406659821.3434377</v>
      </c>
      <c r="D8" s="8">
        <f t="shared" si="0"/>
        <v>17041242.899607126</v>
      </c>
      <c r="E8" s="8">
        <f t="shared" si="1"/>
        <v>11632189.136493282</v>
      </c>
      <c r="F8" s="8">
        <f t="shared" si="2"/>
        <v>5409053.7631138433</v>
      </c>
      <c r="G8" s="9">
        <f t="shared" si="3"/>
        <v>2401250767.5803237</v>
      </c>
      <c r="I8" s="3" t="s">
        <v>3</v>
      </c>
      <c r="J8" s="10">
        <v>20</v>
      </c>
      <c r="K8" s="3" t="s">
        <v>2</v>
      </c>
    </row>
    <row r="9" spans="1:14" x14ac:dyDescent="0.5">
      <c r="B9" s="7">
        <f t="shared" si="4"/>
        <v>4</v>
      </c>
      <c r="C9" s="8">
        <f t="shared" si="5"/>
        <v>2401250767.5803237</v>
      </c>
      <c r="D9" s="8">
        <f t="shared" si="0"/>
        <v>17041242.899607126</v>
      </c>
      <c r="E9" s="8">
        <f t="shared" si="1"/>
        <v>11606045.376638232</v>
      </c>
      <c r="F9" s="8">
        <f t="shared" si="2"/>
        <v>5435197.5229688939</v>
      </c>
      <c r="G9" s="9">
        <f t="shared" si="3"/>
        <v>2395815570.0573549</v>
      </c>
    </row>
    <row r="10" spans="1:14" x14ac:dyDescent="0.5">
      <c r="B10" s="7">
        <f t="shared" si="4"/>
        <v>5</v>
      </c>
      <c r="C10" s="8">
        <f t="shared" si="5"/>
        <v>2395815570.0573549</v>
      </c>
      <c r="D10" s="8">
        <f t="shared" si="0"/>
        <v>17041242.899607126</v>
      </c>
      <c r="E10" s="8">
        <f t="shared" si="1"/>
        <v>11579775.255277216</v>
      </c>
      <c r="F10" s="8">
        <f t="shared" si="2"/>
        <v>5461467.6443299092</v>
      </c>
      <c r="G10" s="9">
        <f t="shared" si="3"/>
        <v>2390354102.4130249</v>
      </c>
      <c r="I10" s="3" t="s">
        <v>18</v>
      </c>
      <c r="J10" s="11">
        <v>5.8000000000000003E-2</v>
      </c>
    </row>
    <row r="11" spans="1:14" x14ac:dyDescent="0.5">
      <c r="B11" s="7">
        <f t="shared" si="4"/>
        <v>6</v>
      </c>
      <c r="C11" s="8">
        <f t="shared" si="5"/>
        <v>2390354102.4130249</v>
      </c>
      <c r="D11" s="8">
        <f t="shared" si="0"/>
        <v>17041242.899607126</v>
      </c>
      <c r="E11" s="8">
        <f t="shared" si="1"/>
        <v>11553378.161662953</v>
      </c>
      <c r="F11" s="8">
        <f t="shared" si="2"/>
        <v>5487864.7379441727</v>
      </c>
      <c r="G11" s="9">
        <f t="shared" si="3"/>
        <v>2384866237.6750808</v>
      </c>
      <c r="I11" s="3" t="s">
        <v>17</v>
      </c>
      <c r="J11" s="10">
        <v>5</v>
      </c>
      <c r="K11" s="3" t="s">
        <v>2</v>
      </c>
    </row>
    <row r="12" spans="1:14" x14ac:dyDescent="0.5">
      <c r="B12" s="7">
        <f t="shared" si="4"/>
        <v>7</v>
      </c>
      <c r="C12" s="8">
        <f t="shared" si="5"/>
        <v>2384866237.6750808</v>
      </c>
      <c r="D12" s="8">
        <f t="shared" si="0"/>
        <v>17041242.899607126</v>
      </c>
      <c r="E12" s="8">
        <f t="shared" si="1"/>
        <v>11526853.482096225</v>
      </c>
      <c r="F12" s="8">
        <f t="shared" si="2"/>
        <v>5514389.4175109006</v>
      </c>
      <c r="G12" s="9">
        <f t="shared" si="3"/>
        <v>2379351848.2575698</v>
      </c>
    </row>
    <row r="13" spans="1:14" x14ac:dyDescent="0.5">
      <c r="B13" s="7">
        <f t="shared" si="4"/>
        <v>8</v>
      </c>
      <c r="C13" s="8">
        <f t="shared" si="5"/>
        <v>2379351848.2575698</v>
      </c>
      <c r="D13" s="8">
        <f t="shared" si="0"/>
        <v>17041242.899607126</v>
      </c>
      <c r="E13" s="8">
        <f t="shared" si="1"/>
        <v>11500200.599911587</v>
      </c>
      <c r="F13" s="8">
        <f t="shared" si="2"/>
        <v>5541042.2996955384</v>
      </c>
      <c r="G13" s="9">
        <f t="shared" si="3"/>
        <v>2373810805.9578743</v>
      </c>
      <c r="I13" s="3" t="s">
        <v>20</v>
      </c>
    </row>
    <row r="14" spans="1:14" x14ac:dyDescent="0.5">
      <c r="B14" s="7">
        <f t="shared" si="4"/>
        <v>9</v>
      </c>
      <c r="C14" s="8">
        <f t="shared" si="5"/>
        <v>2373810805.9578743</v>
      </c>
      <c r="D14" s="8">
        <f t="shared" si="0"/>
        <v>17041242.899607126</v>
      </c>
      <c r="E14" s="8">
        <f t="shared" si="1"/>
        <v>11473418.895463059</v>
      </c>
      <c r="F14" s="8">
        <f t="shared" si="2"/>
        <v>5567824.0041440669</v>
      </c>
      <c r="G14" s="9">
        <f t="shared" si="3"/>
        <v>2368242981.9537301</v>
      </c>
      <c r="I14" s="3" t="s">
        <v>19</v>
      </c>
      <c r="J14" s="11">
        <v>0.11</v>
      </c>
      <c r="K14" s="3" t="s">
        <v>21</v>
      </c>
    </row>
    <row r="15" spans="1:14" x14ac:dyDescent="0.5">
      <c r="B15" s="7">
        <f t="shared" si="4"/>
        <v>10</v>
      </c>
      <c r="C15" s="8">
        <f t="shared" si="5"/>
        <v>2368242981.9537301</v>
      </c>
      <c r="D15" s="8">
        <f t="shared" si="0"/>
        <v>17041242.899607126</v>
      </c>
      <c r="E15" s="8">
        <f t="shared" si="1"/>
        <v>11446507.746109696</v>
      </c>
      <c r="F15" s="8">
        <f t="shared" si="2"/>
        <v>5594735.1534974296</v>
      </c>
      <c r="G15" s="9">
        <f t="shared" si="3"/>
        <v>2362648246.8002329</v>
      </c>
    </row>
    <row r="16" spans="1:14" x14ac:dyDescent="0.5">
      <c r="B16" s="7">
        <f t="shared" si="4"/>
        <v>11</v>
      </c>
      <c r="C16" s="8">
        <f t="shared" si="5"/>
        <v>2362648246.8002329</v>
      </c>
      <c r="D16" s="8">
        <f t="shared" si="0"/>
        <v>17041242.899607126</v>
      </c>
      <c r="E16" s="8">
        <f t="shared" si="1"/>
        <v>11419466.526201127</v>
      </c>
      <c r="F16" s="8">
        <f t="shared" si="2"/>
        <v>5621776.3734059986</v>
      </c>
      <c r="G16" s="9">
        <f t="shared" si="3"/>
        <v>2357026470.426827</v>
      </c>
    </row>
    <row r="17" spans="2:7" x14ac:dyDescent="0.5">
      <c r="B17" s="7">
        <f t="shared" si="4"/>
        <v>12</v>
      </c>
      <c r="C17" s="8">
        <f t="shared" si="5"/>
        <v>2357026470.426827</v>
      </c>
      <c r="D17" s="8">
        <f t="shared" si="0"/>
        <v>17041242.899607126</v>
      </c>
      <c r="E17" s="8">
        <f t="shared" si="1"/>
        <v>11392294.607062997</v>
      </c>
      <c r="F17" s="8">
        <f t="shared" si="2"/>
        <v>5648948.2925441284</v>
      </c>
      <c r="G17" s="9">
        <f t="shared" si="3"/>
        <v>2351377522.1342826</v>
      </c>
    </row>
    <row r="18" spans="2:7" x14ac:dyDescent="0.5">
      <c r="B18" s="7">
        <f t="shared" si="4"/>
        <v>13</v>
      </c>
      <c r="C18" s="8">
        <f t="shared" si="5"/>
        <v>2351377522.1342826</v>
      </c>
      <c r="D18" s="8">
        <f>IF($B18="", "", IF($B18&lt;=$J$11*12, PMT($J$10/12, $J$8*12, -$J$7), PMT($J$14/12, ($J$8-$J$11)*12, -$J$7-CUMPRINC($J$10/12, $J$8*12, $J$7, 1, $J$11*12, 0))))</f>
        <v>17041242.899607126</v>
      </c>
      <c r="E18" s="8">
        <f>IF($B18="", "", IF($B18&lt;=$J$11*12, $C18*$J$10/12, $C18*$J$14/12))</f>
        <v>11364991.356982365</v>
      </c>
      <c r="F18" s="8">
        <f t="shared" si="2"/>
        <v>5676251.5426247604</v>
      </c>
      <c r="G18" s="9">
        <f t="shared" si="3"/>
        <v>2345701270.5916576</v>
      </c>
    </row>
    <row r="19" spans="2:7" x14ac:dyDescent="0.5">
      <c r="B19" s="7">
        <f t="shared" si="4"/>
        <v>14</v>
      </c>
      <c r="C19" s="8">
        <f t="shared" si="5"/>
        <v>2345701270.5916576</v>
      </c>
      <c r="D19" s="8">
        <f t="shared" ref="D19:D82" si="6">IF($B19="", "", IF($B19&lt;=$J$11*12, PMT($J$10/12, $J$8*12, -$J$7), PMT($J$14/12, ($J$8-$J$11)*12, -$J$7-CUMPRINC($J$10/12, $J$8*12, $J$7, 1, $J$11*12, 0))))</f>
        <v>17041242.899607126</v>
      </c>
      <c r="E19" s="8">
        <f t="shared" ref="E19:E82" si="7">IF($B19="", "", IF($B19&lt;=$J$11*12, $C19*$J$10/12, $C19*$J$14/12))</f>
        <v>11337556.141193012</v>
      </c>
      <c r="F19" s="8">
        <f t="shared" si="2"/>
        <v>5703686.7584141139</v>
      </c>
      <c r="G19" s="9">
        <f t="shared" si="3"/>
        <v>2339997583.8332434</v>
      </c>
    </row>
    <row r="20" spans="2:7" x14ac:dyDescent="0.5">
      <c r="B20" s="7">
        <f t="shared" si="4"/>
        <v>15</v>
      </c>
      <c r="C20" s="8">
        <f t="shared" si="5"/>
        <v>2339997583.8332434</v>
      </c>
      <c r="D20" s="8">
        <f t="shared" si="6"/>
        <v>17041242.899607126</v>
      </c>
      <c r="E20" s="8">
        <f t="shared" si="7"/>
        <v>11309988.321860677</v>
      </c>
      <c r="F20" s="8">
        <f t="shared" si="2"/>
        <v>5731254.577746449</v>
      </c>
      <c r="G20" s="9">
        <f t="shared" si="3"/>
        <v>2334266329.255497</v>
      </c>
    </row>
    <row r="21" spans="2:7" x14ac:dyDescent="0.5">
      <c r="B21" s="7">
        <f t="shared" si="4"/>
        <v>16</v>
      </c>
      <c r="C21" s="8">
        <f t="shared" si="5"/>
        <v>2334266329.255497</v>
      </c>
      <c r="D21" s="8">
        <f t="shared" si="6"/>
        <v>17041242.899607126</v>
      </c>
      <c r="E21" s="8">
        <f t="shared" si="7"/>
        <v>11282287.258068236</v>
      </c>
      <c r="F21" s="8">
        <f t="shared" si="2"/>
        <v>5758955.6415388901</v>
      </c>
      <c r="G21" s="9">
        <f t="shared" si="3"/>
        <v>2328507373.6139579</v>
      </c>
    </row>
    <row r="22" spans="2:7" x14ac:dyDescent="0.5">
      <c r="B22" s="7">
        <f t="shared" si="4"/>
        <v>17</v>
      </c>
      <c r="C22" s="8">
        <f t="shared" si="5"/>
        <v>2328507373.6139579</v>
      </c>
      <c r="D22" s="8">
        <f t="shared" si="6"/>
        <v>17041242.899607126</v>
      </c>
      <c r="E22" s="8">
        <f t="shared" si="7"/>
        <v>11254452.305800797</v>
      </c>
      <c r="F22" s="8">
        <f t="shared" si="2"/>
        <v>5786790.5938063283</v>
      </c>
      <c r="G22" s="9">
        <f t="shared" si="3"/>
        <v>2322720583.0201516</v>
      </c>
    </row>
    <row r="23" spans="2:7" x14ac:dyDescent="0.5">
      <c r="B23" s="7">
        <f t="shared" si="4"/>
        <v>18</v>
      </c>
      <c r="C23" s="8">
        <f t="shared" si="5"/>
        <v>2322720583.0201516</v>
      </c>
      <c r="D23" s="8">
        <f t="shared" si="6"/>
        <v>17041242.899607126</v>
      </c>
      <c r="E23" s="8">
        <f t="shared" si="7"/>
        <v>11226482.817930734</v>
      </c>
      <c r="F23" s="8">
        <f t="shared" si="2"/>
        <v>5814760.0816763919</v>
      </c>
      <c r="G23" s="9">
        <f t="shared" si="3"/>
        <v>2316905822.9384751</v>
      </c>
    </row>
    <row r="24" spans="2:7" x14ac:dyDescent="0.5">
      <c r="B24" s="7">
        <f t="shared" si="4"/>
        <v>19</v>
      </c>
      <c r="C24" s="8">
        <f t="shared" si="5"/>
        <v>2316905822.9384751</v>
      </c>
      <c r="D24" s="8">
        <f t="shared" si="6"/>
        <v>17041242.899607126</v>
      </c>
      <c r="E24" s="8">
        <f t="shared" si="7"/>
        <v>11198378.144202629</v>
      </c>
      <c r="F24" s="8">
        <f t="shared" si="2"/>
        <v>5842864.7554044966</v>
      </c>
      <c r="G24" s="9">
        <f t="shared" si="3"/>
        <v>2311062958.1830707</v>
      </c>
    </row>
    <row r="25" spans="2:7" x14ac:dyDescent="0.5">
      <c r="B25" s="7">
        <f t="shared" si="4"/>
        <v>20</v>
      </c>
      <c r="C25" s="8">
        <f t="shared" si="5"/>
        <v>2311062958.1830707</v>
      </c>
      <c r="D25" s="8">
        <f t="shared" si="6"/>
        <v>17041242.899607126</v>
      </c>
      <c r="E25" s="8">
        <f t="shared" si="7"/>
        <v>11170137.631218174</v>
      </c>
      <c r="F25" s="8">
        <f t="shared" si="2"/>
        <v>5871105.2683889512</v>
      </c>
      <c r="G25" s="9">
        <f t="shared" si="3"/>
        <v>2305191852.9146819</v>
      </c>
    </row>
    <row r="26" spans="2:7" x14ac:dyDescent="0.5">
      <c r="B26" s="7">
        <f t="shared" si="4"/>
        <v>21</v>
      </c>
      <c r="C26" s="8">
        <f t="shared" si="5"/>
        <v>2305191852.9146819</v>
      </c>
      <c r="D26" s="8">
        <f t="shared" si="6"/>
        <v>17041242.899607126</v>
      </c>
      <c r="E26" s="8">
        <f t="shared" si="7"/>
        <v>11141760.622420963</v>
      </c>
      <c r="F26" s="8">
        <f t="shared" si="2"/>
        <v>5899482.2771861628</v>
      </c>
      <c r="G26" s="9">
        <f t="shared" si="3"/>
        <v>2299292370.6374955</v>
      </c>
    </row>
    <row r="27" spans="2:7" x14ac:dyDescent="0.5">
      <c r="B27" s="7">
        <f t="shared" si="4"/>
        <v>22</v>
      </c>
      <c r="C27" s="8">
        <f t="shared" si="5"/>
        <v>2299292370.6374955</v>
      </c>
      <c r="D27" s="8">
        <f t="shared" si="6"/>
        <v>17041242.899607126</v>
      </c>
      <c r="E27" s="8">
        <f t="shared" si="7"/>
        <v>11113246.458081229</v>
      </c>
      <c r="F27" s="8">
        <f t="shared" si="2"/>
        <v>5927996.441525897</v>
      </c>
      <c r="G27" s="9">
        <f t="shared" si="3"/>
        <v>2293364374.1959696</v>
      </c>
    </row>
    <row r="28" spans="2:7" x14ac:dyDescent="0.5">
      <c r="B28" s="7">
        <f t="shared" si="4"/>
        <v>23</v>
      </c>
      <c r="C28" s="8">
        <f t="shared" si="5"/>
        <v>2293364374.1959696</v>
      </c>
      <c r="D28" s="8">
        <f t="shared" si="6"/>
        <v>17041242.899607126</v>
      </c>
      <c r="E28" s="8">
        <f t="shared" si="7"/>
        <v>11084594.475280521</v>
      </c>
      <c r="F28" s="8">
        <f t="shared" si="2"/>
        <v>5956648.4243266042</v>
      </c>
      <c r="G28" s="9">
        <f t="shared" si="3"/>
        <v>2287407725.7716432</v>
      </c>
    </row>
    <row r="29" spans="2:7" x14ac:dyDescent="0.5">
      <c r="B29" s="7">
        <f t="shared" si="4"/>
        <v>24</v>
      </c>
      <c r="C29" s="8">
        <f t="shared" si="5"/>
        <v>2287407725.7716432</v>
      </c>
      <c r="D29" s="8">
        <f t="shared" si="6"/>
        <v>17041242.899607126</v>
      </c>
      <c r="E29" s="8">
        <f t="shared" si="7"/>
        <v>11055804.007896276</v>
      </c>
      <c r="F29" s="8">
        <f t="shared" si="2"/>
        <v>5985438.8917108495</v>
      </c>
      <c r="G29" s="9">
        <f t="shared" si="3"/>
        <v>2281422286.8799324</v>
      </c>
    </row>
    <row r="30" spans="2:7" x14ac:dyDescent="0.5">
      <c r="B30" s="7">
        <f t="shared" si="4"/>
        <v>25</v>
      </c>
      <c r="C30" s="8">
        <f t="shared" si="5"/>
        <v>2281422286.8799324</v>
      </c>
      <c r="D30" s="8">
        <f t="shared" si="6"/>
        <v>17041242.899607126</v>
      </c>
      <c r="E30" s="8">
        <f t="shared" si="7"/>
        <v>11026874.38658634</v>
      </c>
      <c r="F30" s="8">
        <f t="shared" si="2"/>
        <v>6014368.5130207855</v>
      </c>
      <c r="G30" s="9">
        <f t="shared" si="3"/>
        <v>2275407918.3669114</v>
      </c>
    </row>
    <row r="31" spans="2:7" x14ac:dyDescent="0.5">
      <c r="B31" s="7">
        <f t="shared" si="4"/>
        <v>26</v>
      </c>
      <c r="C31" s="8">
        <f t="shared" si="5"/>
        <v>2275407918.3669114</v>
      </c>
      <c r="D31" s="8">
        <f t="shared" si="6"/>
        <v>17041242.899607126</v>
      </c>
      <c r="E31" s="8">
        <f t="shared" si="7"/>
        <v>10997804.938773407</v>
      </c>
      <c r="F31" s="8">
        <f t="shared" si="2"/>
        <v>6043437.960833719</v>
      </c>
      <c r="G31" s="9">
        <f t="shared" si="3"/>
        <v>2269364480.4060779</v>
      </c>
    </row>
    <row r="32" spans="2:7" x14ac:dyDescent="0.5">
      <c r="B32" s="7">
        <f t="shared" si="4"/>
        <v>27</v>
      </c>
      <c r="C32" s="8">
        <f t="shared" si="5"/>
        <v>2269364480.4060779</v>
      </c>
      <c r="D32" s="8">
        <f t="shared" si="6"/>
        <v>17041242.899607126</v>
      </c>
      <c r="E32" s="8">
        <f t="shared" si="7"/>
        <v>10968594.988629377</v>
      </c>
      <c r="F32" s="8">
        <f t="shared" si="2"/>
        <v>6072647.9109777492</v>
      </c>
      <c r="G32" s="9">
        <f t="shared" si="3"/>
        <v>2263291832.4951</v>
      </c>
    </row>
    <row r="33" spans="2:7" x14ac:dyDescent="0.5">
      <c r="B33" s="7">
        <f t="shared" si="4"/>
        <v>28</v>
      </c>
      <c r="C33" s="8">
        <f t="shared" si="5"/>
        <v>2263291832.4951</v>
      </c>
      <c r="D33" s="8">
        <f t="shared" si="6"/>
        <v>17041242.899607126</v>
      </c>
      <c r="E33" s="8">
        <f t="shared" si="7"/>
        <v>10939243.85705965</v>
      </c>
      <c r="F33" s="8">
        <f t="shared" si="2"/>
        <v>6101999.0425474755</v>
      </c>
      <c r="G33" s="9">
        <f t="shared" si="3"/>
        <v>2257189833.4525523</v>
      </c>
    </row>
    <row r="34" spans="2:7" x14ac:dyDescent="0.5">
      <c r="B34" s="7">
        <f t="shared" si="4"/>
        <v>29</v>
      </c>
      <c r="C34" s="8">
        <f t="shared" si="5"/>
        <v>2257189833.4525523</v>
      </c>
      <c r="D34" s="8">
        <f t="shared" si="6"/>
        <v>17041242.899607126</v>
      </c>
      <c r="E34" s="8">
        <f t="shared" si="7"/>
        <v>10909750.861687338</v>
      </c>
      <c r="F34" s="8">
        <f t="shared" si="2"/>
        <v>6131492.0379197877</v>
      </c>
      <c r="G34" s="9">
        <f t="shared" si="3"/>
        <v>2251058341.4146323</v>
      </c>
    </row>
    <row r="35" spans="2:7" x14ac:dyDescent="0.5">
      <c r="B35" s="7">
        <f t="shared" si="4"/>
        <v>30</v>
      </c>
      <c r="C35" s="8">
        <f t="shared" si="5"/>
        <v>2251058341.4146323</v>
      </c>
      <c r="D35" s="8">
        <f t="shared" si="6"/>
        <v>17041242.899607126</v>
      </c>
      <c r="E35" s="8">
        <f t="shared" si="7"/>
        <v>10880115.316837391</v>
      </c>
      <c r="F35" s="8">
        <f t="shared" si="2"/>
        <v>6161127.5827697348</v>
      </c>
      <c r="G35" s="9">
        <f t="shared" si="3"/>
        <v>2244897213.8318624</v>
      </c>
    </row>
    <row r="36" spans="2:7" x14ac:dyDescent="0.5">
      <c r="B36" s="7">
        <f t="shared" si="4"/>
        <v>31</v>
      </c>
      <c r="C36" s="8">
        <f t="shared" si="5"/>
        <v>2244897213.8318624</v>
      </c>
      <c r="D36" s="8">
        <f t="shared" si="6"/>
        <v>17041242.899607126</v>
      </c>
      <c r="E36" s="8">
        <f t="shared" si="7"/>
        <v>10850336.533520669</v>
      </c>
      <c r="F36" s="8">
        <f t="shared" si="2"/>
        <v>6190906.3660864569</v>
      </c>
      <c r="G36" s="9">
        <f t="shared" si="3"/>
        <v>2238706307.465776</v>
      </c>
    </row>
    <row r="37" spans="2:7" x14ac:dyDescent="0.5">
      <c r="B37" s="7">
        <f t="shared" si="4"/>
        <v>32</v>
      </c>
      <c r="C37" s="8">
        <f t="shared" si="5"/>
        <v>2238706307.465776</v>
      </c>
      <c r="D37" s="8">
        <f t="shared" si="6"/>
        <v>17041242.899607126</v>
      </c>
      <c r="E37" s="8">
        <f t="shared" si="7"/>
        <v>10820413.819417918</v>
      </c>
      <c r="F37" s="8">
        <f t="shared" si="2"/>
        <v>6220829.0801892076</v>
      </c>
      <c r="G37" s="9">
        <f t="shared" si="3"/>
        <v>2232485478.3855867</v>
      </c>
    </row>
    <row r="38" spans="2:7" x14ac:dyDescent="0.5">
      <c r="B38" s="7">
        <f t="shared" si="4"/>
        <v>33</v>
      </c>
      <c r="C38" s="8">
        <f t="shared" si="5"/>
        <v>2232485478.3855867</v>
      </c>
      <c r="D38" s="8">
        <f t="shared" si="6"/>
        <v>17041242.899607126</v>
      </c>
      <c r="E38" s="8">
        <f t="shared" si="7"/>
        <v>10790346.47886367</v>
      </c>
      <c r="F38" s="8">
        <f t="shared" si="2"/>
        <v>6250896.4207434561</v>
      </c>
      <c r="G38" s="9">
        <f t="shared" si="3"/>
        <v>2226234581.9648433</v>
      </c>
    </row>
    <row r="39" spans="2:7" x14ac:dyDescent="0.5">
      <c r="B39" s="7">
        <f t="shared" si="4"/>
        <v>34</v>
      </c>
      <c r="C39" s="8">
        <f t="shared" si="5"/>
        <v>2226234581.9648433</v>
      </c>
      <c r="D39" s="8">
        <f t="shared" si="6"/>
        <v>17041242.899607126</v>
      </c>
      <c r="E39" s="8">
        <f t="shared" si="7"/>
        <v>10760133.812830077</v>
      </c>
      <c r="F39" s="8">
        <f t="shared" si="2"/>
        <v>6281109.0867770482</v>
      </c>
      <c r="G39" s="9">
        <f t="shared" si="3"/>
        <v>2219953472.8780661</v>
      </c>
    </row>
    <row r="40" spans="2:7" x14ac:dyDescent="0.5">
      <c r="B40" s="7">
        <f t="shared" si="4"/>
        <v>35</v>
      </c>
      <c r="C40" s="8">
        <f t="shared" si="5"/>
        <v>2219953472.8780661</v>
      </c>
      <c r="D40" s="8">
        <f t="shared" si="6"/>
        <v>17041242.899607126</v>
      </c>
      <c r="E40" s="8">
        <f t="shared" si="7"/>
        <v>10729775.118910654</v>
      </c>
      <c r="F40" s="8">
        <f t="shared" si="2"/>
        <v>6311467.7806964722</v>
      </c>
      <c r="G40" s="9">
        <f t="shared" si="3"/>
        <v>2213642005.0973697</v>
      </c>
    </row>
    <row r="41" spans="2:7" x14ac:dyDescent="0.5">
      <c r="B41" s="7">
        <f t="shared" si="4"/>
        <v>36</v>
      </c>
      <c r="C41" s="8">
        <f t="shared" si="5"/>
        <v>2213642005.0973697</v>
      </c>
      <c r="D41" s="8">
        <f t="shared" si="6"/>
        <v>17041242.899607126</v>
      </c>
      <c r="E41" s="8">
        <f t="shared" si="7"/>
        <v>10699269.691303954</v>
      </c>
      <c r="F41" s="8">
        <f t="shared" si="2"/>
        <v>6341973.2083031721</v>
      </c>
      <c r="G41" s="9">
        <f t="shared" si="3"/>
        <v>2207300031.8890667</v>
      </c>
    </row>
    <row r="42" spans="2:7" x14ac:dyDescent="0.5">
      <c r="B42" s="7">
        <f t="shared" si="4"/>
        <v>37</v>
      </c>
      <c r="C42" s="8">
        <f t="shared" si="5"/>
        <v>2207300031.8890667</v>
      </c>
      <c r="D42" s="8">
        <f t="shared" si="6"/>
        <v>17041242.899607126</v>
      </c>
      <c r="E42" s="8">
        <f t="shared" si="7"/>
        <v>10668616.820797157</v>
      </c>
      <c r="F42" s="8">
        <f t="shared" si="2"/>
        <v>6372626.0788099691</v>
      </c>
      <c r="G42" s="9">
        <f t="shared" si="3"/>
        <v>2200927405.810257</v>
      </c>
    </row>
    <row r="43" spans="2:7" x14ac:dyDescent="0.5">
      <c r="B43" s="7">
        <f t="shared" si="4"/>
        <v>38</v>
      </c>
      <c r="C43" s="8">
        <f t="shared" si="5"/>
        <v>2200927405.810257</v>
      </c>
      <c r="D43" s="8">
        <f t="shared" si="6"/>
        <v>17041242.899607126</v>
      </c>
      <c r="E43" s="8">
        <f t="shared" si="7"/>
        <v>10637815.794749575</v>
      </c>
      <c r="F43" s="8">
        <f t="shared" si="2"/>
        <v>6403427.1048575509</v>
      </c>
      <c r="G43" s="9">
        <f t="shared" si="3"/>
        <v>2194523978.7053995</v>
      </c>
    </row>
    <row r="44" spans="2:7" x14ac:dyDescent="0.5">
      <c r="B44" s="7">
        <f t="shared" si="4"/>
        <v>39</v>
      </c>
      <c r="C44" s="8">
        <f t="shared" si="5"/>
        <v>2194523978.7053995</v>
      </c>
      <c r="D44" s="8">
        <f t="shared" si="6"/>
        <v>17041242.899607126</v>
      </c>
      <c r="E44" s="8">
        <f t="shared" si="7"/>
        <v>10606865.897076098</v>
      </c>
      <c r="F44" s="8">
        <f t="shared" si="2"/>
        <v>6434377.0025310274</v>
      </c>
      <c r="G44" s="9">
        <f t="shared" si="3"/>
        <v>2188089601.7028685</v>
      </c>
    </row>
    <row r="45" spans="2:7" x14ac:dyDescent="0.5">
      <c r="B45" s="7">
        <f t="shared" si="4"/>
        <v>40</v>
      </c>
      <c r="C45" s="8">
        <f t="shared" si="5"/>
        <v>2188089601.7028685</v>
      </c>
      <c r="D45" s="8">
        <f t="shared" si="6"/>
        <v>17041242.899607126</v>
      </c>
      <c r="E45" s="8">
        <f t="shared" si="7"/>
        <v>10575766.408230532</v>
      </c>
      <c r="F45" s="8">
        <f t="shared" si="2"/>
        <v>6465476.4913765937</v>
      </c>
      <c r="G45" s="9">
        <f t="shared" si="3"/>
        <v>2181624125.2114921</v>
      </c>
    </row>
    <row r="46" spans="2:7" x14ac:dyDescent="0.5">
      <c r="B46" s="7">
        <f t="shared" si="4"/>
        <v>41</v>
      </c>
      <c r="C46" s="8">
        <f t="shared" si="5"/>
        <v>2181624125.2114921</v>
      </c>
      <c r="D46" s="8">
        <f t="shared" si="6"/>
        <v>17041242.899607126</v>
      </c>
      <c r="E46" s="8">
        <f t="shared" si="7"/>
        <v>10544516.605188878</v>
      </c>
      <c r="F46" s="8">
        <f t="shared" si="2"/>
        <v>6496726.2944182474</v>
      </c>
      <c r="G46" s="9">
        <f t="shared" si="3"/>
        <v>2175127398.9170737</v>
      </c>
    </row>
    <row r="47" spans="2:7" x14ac:dyDescent="0.5">
      <c r="B47" s="7">
        <f t="shared" si="4"/>
        <v>42</v>
      </c>
      <c r="C47" s="8">
        <f t="shared" si="5"/>
        <v>2175127398.9170737</v>
      </c>
      <c r="D47" s="8">
        <f t="shared" si="6"/>
        <v>17041242.899607126</v>
      </c>
      <c r="E47" s="8">
        <f t="shared" si="7"/>
        <v>10513115.761432523</v>
      </c>
      <c r="F47" s="8">
        <f t="shared" si="2"/>
        <v>6528127.1381746028</v>
      </c>
      <c r="G47" s="9">
        <f t="shared" si="3"/>
        <v>2168599271.7788992</v>
      </c>
    </row>
    <row r="48" spans="2:7" x14ac:dyDescent="0.5">
      <c r="B48" s="7">
        <f t="shared" si="4"/>
        <v>43</v>
      </c>
      <c r="C48" s="8">
        <f t="shared" si="5"/>
        <v>2168599271.7788992</v>
      </c>
      <c r="D48" s="8">
        <f t="shared" si="6"/>
        <v>17041242.899607126</v>
      </c>
      <c r="E48" s="8">
        <f t="shared" si="7"/>
        <v>10481563.146931347</v>
      </c>
      <c r="F48" s="8">
        <f t="shared" si="2"/>
        <v>6559679.7526757792</v>
      </c>
      <c r="G48" s="9">
        <f t="shared" si="3"/>
        <v>2162039592.0262232</v>
      </c>
    </row>
    <row r="49" spans="2:7" x14ac:dyDescent="0.5">
      <c r="B49" s="7">
        <f t="shared" si="4"/>
        <v>44</v>
      </c>
      <c r="C49" s="8">
        <f t="shared" si="5"/>
        <v>2162039592.0262232</v>
      </c>
      <c r="D49" s="8">
        <f t="shared" si="6"/>
        <v>17041242.899607126</v>
      </c>
      <c r="E49" s="8">
        <f t="shared" si="7"/>
        <v>10449858.028126746</v>
      </c>
      <c r="F49" s="8">
        <f t="shared" si="2"/>
        <v>6591384.8714803793</v>
      </c>
      <c r="G49" s="9">
        <f t="shared" si="3"/>
        <v>2155448207.1547427</v>
      </c>
    </row>
    <row r="50" spans="2:7" x14ac:dyDescent="0.5">
      <c r="B50" s="7">
        <f t="shared" si="4"/>
        <v>45</v>
      </c>
      <c r="C50" s="8">
        <f t="shared" si="5"/>
        <v>2155448207.1547427</v>
      </c>
      <c r="D50" s="8">
        <f t="shared" si="6"/>
        <v>17041242.899607126</v>
      </c>
      <c r="E50" s="8">
        <f t="shared" si="7"/>
        <v>10417999.66791459</v>
      </c>
      <c r="F50" s="8">
        <f t="shared" si="2"/>
        <v>6623243.2316925358</v>
      </c>
      <c r="G50" s="9">
        <f t="shared" si="3"/>
        <v>2148824963.9230504</v>
      </c>
    </row>
    <row r="51" spans="2:7" x14ac:dyDescent="0.5">
      <c r="B51" s="7">
        <f t="shared" si="4"/>
        <v>46</v>
      </c>
      <c r="C51" s="8">
        <f t="shared" si="5"/>
        <v>2148824963.9230504</v>
      </c>
      <c r="D51" s="8">
        <f t="shared" si="6"/>
        <v>17041242.899607126</v>
      </c>
      <c r="E51" s="8">
        <f t="shared" si="7"/>
        <v>10385987.325628078</v>
      </c>
      <c r="F51" s="8">
        <f t="shared" si="2"/>
        <v>6655255.5739790481</v>
      </c>
      <c r="G51" s="9">
        <f t="shared" si="3"/>
        <v>2142169708.3490713</v>
      </c>
    </row>
    <row r="52" spans="2:7" x14ac:dyDescent="0.5">
      <c r="B52" s="7">
        <f t="shared" si="4"/>
        <v>47</v>
      </c>
      <c r="C52" s="8">
        <f t="shared" si="5"/>
        <v>2142169708.3490713</v>
      </c>
      <c r="D52" s="8">
        <f t="shared" si="6"/>
        <v>17041242.899607126</v>
      </c>
      <c r="E52" s="8">
        <f t="shared" si="7"/>
        <v>10353820.257020513</v>
      </c>
      <c r="F52" s="8">
        <f t="shared" si="2"/>
        <v>6687422.6425866131</v>
      </c>
      <c r="G52" s="9">
        <f t="shared" si="3"/>
        <v>2135482285.7064846</v>
      </c>
    </row>
    <row r="53" spans="2:7" x14ac:dyDescent="0.5">
      <c r="B53" s="7">
        <f t="shared" si="4"/>
        <v>48</v>
      </c>
      <c r="C53" s="8">
        <f t="shared" si="5"/>
        <v>2135482285.7064846</v>
      </c>
      <c r="D53" s="8">
        <f t="shared" si="6"/>
        <v>17041242.899607126</v>
      </c>
      <c r="E53" s="8">
        <f t="shared" si="7"/>
        <v>10321497.714248009</v>
      </c>
      <c r="F53" s="8">
        <f t="shared" si="2"/>
        <v>6719745.1853591166</v>
      </c>
      <c r="G53" s="9">
        <f t="shared" si="3"/>
        <v>2128762540.5211256</v>
      </c>
    </row>
    <row r="54" spans="2:7" x14ac:dyDescent="0.5">
      <c r="B54" s="7">
        <f t="shared" si="4"/>
        <v>49</v>
      </c>
      <c r="C54" s="8">
        <f t="shared" si="5"/>
        <v>2128762540.5211256</v>
      </c>
      <c r="D54" s="8">
        <f t="shared" si="6"/>
        <v>17041242.899607126</v>
      </c>
      <c r="E54" s="8">
        <f t="shared" si="7"/>
        <v>10289018.945852106</v>
      </c>
      <c r="F54" s="8">
        <f t="shared" si="2"/>
        <v>6752223.9537550192</v>
      </c>
      <c r="G54" s="9">
        <f t="shared" si="3"/>
        <v>2122010316.5673707</v>
      </c>
    </row>
    <row r="55" spans="2:7" x14ac:dyDescent="0.5">
      <c r="B55" s="7">
        <f t="shared" si="4"/>
        <v>50</v>
      </c>
      <c r="C55" s="8">
        <f t="shared" si="5"/>
        <v>2122010316.5673707</v>
      </c>
      <c r="D55" s="8">
        <f t="shared" si="6"/>
        <v>17041242.899607126</v>
      </c>
      <c r="E55" s="8">
        <f t="shared" si="7"/>
        <v>10256383.196742292</v>
      </c>
      <c r="F55" s="8">
        <f t="shared" si="2"/>
        <v>6784859.7028648332</v>
      </c>
      <c r="G55" s="9">
        <f t="shared" si="3"/>
        <v>2115225456.8645058</v>
      </c>
    </row>
    <row r="56" spans="2:7" x14ac:dyDescent="0.5">
      <c r="B56" s="7">
        <f t="shared" si="4"/>
        <v>51</v>
      </c>
      <c r="C56" s="8">
        <f t="shared" si="5"/>
        <v>2115225456.8645058</v>
      </c>
      <c r="D56" s="8">
        <f t="shared" si="6"/>
        <v>17041242.899607126</v>
      </c>
      <c r="E56" s="8">
        <f t="shared" si="7"/>
        <v>10223589.708178444</v>
      </c>
      <c r="F56" s="8">
        <f t="shared" si="2"/>
        <v>6817653.1914286818</v>
      </c>
      <c r="G56" s="9">
        <f t="shared" si="3"/>
        <v>2108407803.6730771</v>
      </c>
    </row>
    <row r="57" spans="2:7" x14ac:dyDescent="0.5">
      <c r="B57" s="7">
        <f t="shared" si="4"/>
        <v>52</v>
      </c>
      <c r="C57" s="8">
        <f t="shared" si="5"/>
        <v>2108407803.6730771</v>
      </c>
      <c r="D57" s="8">
        <f t="shared" si="6"/>
        <v>17041242.899607126</v>
      </c>
      <c r="E57" s="8">
        <f t="shared" si="7"/>
        <v>10190637.717753207</v>
      </c>
      <c r="F57" s="8">
        <f t="shared" si="2"/>
        <v>6850605.1818539184</v>
      </c>
      <c r="G57" s="9">
        <f t="shared" si="3"/>
        <v>2101557198.4912231</v>
      </c>
    </row>
    <row r="58" spans="2:7" x14ac:dyDescent="0.5">
      <c r="B58" s="7">
        <f t="shared" si="4"/>
        <v>53</v>
      </c>
      <c r="C58" s="8">
        <f t="shared" si="5"/>
        <v>2101557198.4912231</v>
      </c>
      <c r="D58" s="8">
        <f t="shared" si="6"/>
        <v>17041242.899607126</v>
      </c>
      <c r="E58" s="8">
        <f t="shared" si="7"/>
        <v>10157526.459374245</v>
      </c>
      <c r="F58" s="8">
        <f t="shared" si="2"/>
        <v>6883716.4402328804</v>
      </c>
      <c r="G58" s="9">
        <f t="shared" si="3"/>
        <v>2094673482.0509901</v>
      </c>
    </row>
    <row r="59" spans="2:7" x14ac:dyDescent="0.5">
      <c r="B59" s="7">
        <f t="shared" si="4"/>
        <v>54</v>
      </c>
      <c r="C59" s="8">
        <f t="shared" si="5"/>
        <v>2094673482.0509901</v>
      </c>
      <c r="D59" s="8">
        <f t="shared" si="6"/>
        <v>17041242.899607126</v>
      </c>
      <c r="E59" s="8">
        <f t="shared" si="7"/>
        <v>10124255.163246453</v>
      </c>
      <c r="F59" s="8">
        <f t="shared" si="2"/>
        <v>6916987.7363606729</v>
      </c>
      <c r="G59" s="9">
        <f t="shared" si="3"/>
        <v>2087756494.3146293</v>
      </c>
    </row>
    <row r="60" spans="2:7" x14ac:dyDescent="0.5">
      <c r="B60" s="7">
        <f t="shared" si="4"/>
        <v>55</v>
      </c>
      <c r="C60" s="8">
        <f t="shared" si="5"/>
        <v>2087756494.3146293</v>
      </c>
      <c r="D60" s="8">
        <f t="shared" si="6"/>
        <v>17041242.899607126</v>
      </c>
      <c r="E60" s="8">
        <f t="shared" si="7"/>
        <v>10090823.055854043</v>
      </c>
      <c r="F60" s="8">
        <f t="shared" si="2"/>
        <v>6950419.8437530827</v>
      </c>
      <c r="G60" s="9">
        <f t="shared" si="3"/>
        <v>2080806074.4708762</v>
      </c>
    </row>
    <row r="61" spans="2:7" x14ac:dyDescent="0.5">
      <c r="B61" s="7">
        <f t="shared" si="4"/>
        <v>56</v>
      </c>
      <c r="C61" s="8">
        <f t="shared" si="5"/>
        <v>2080806074.4708762</v>
      </c>
      <c r="D61" s="8">
        <f t="shared" si="6"/>
        <v>17041242.899607126</v>
      </c>
      <c r="E61" s="8">
        <f t="shared" si="7"/>
        <v>10057229.359942568</v>
      </c>
      <c r="F61" s="8">
        <f t="shared" si="2"/>
        <v>6984013.5396645572</v>
      </c>
      <c r="G61" s="9">
        <f t="shared" si="3"/>
        <v>2073822060.9312117</v>
      </c>
    </row>
    <row r="62" spans="2:7" x14ac:dyDescent="0.5">
      <c r="B62" s="7">
        <f t="shared" si="4"/>
        <v>57</v>
      </c>
      <c r="C62" s="8">
        <f t="shared" si="5"/>
        <v>2073822060.9312117</v>
      </c>
      <c r="D62" s="8">
        <f t="shared" si="6"/>
        <v>17041242.899607126</v>
      </c>
      <c r="E62" s="8">
        <f t="shared" si="7"/>
        <v>10023473.294500858</v>
      </c>
      <c r="F62" s="8">
        <f t="shared" si="2"/>
        <v>7017769.6051062681</v>
      </c>
      <c r="G62" s="9">
        <f t="shared" si="3"/>
        <v>2066804291.3261054</v>
      </c>
    </row>
    <row r="63" spans="2:7" x14ac:dyDescent="0.5">
      <c r="B63" s="7">
        <f t="shared" si="4"/>
        <v>58</v>
      </c>
      <c r="C63" s="8">
        <f t="shared" si="5"/>
        <v>2066804291.3261054</v>
      </c>
      <c r="D63" s="8">
        <f t="shared" si="6"/>
        <v>17041242.899607126</v>
      </c>
      <c r="E63" s="8">
        <f t="shared" si="7"/>
        <v>9989554.0747428425</v>
      </c>
      <c r="F63" s="8">
        <f t="shared" si="2"/>
        <v>7051688.8248642832</v>
      </c>
      <c r="G63" s="9">
        <f t="shared" si="3"/>
        <v>2059752602.501241</v>
      </c>
    </row>
    <row r="64" spans="2:7" x14ac:dyDescent="0.5">
      <c r="B64" s="7">
        <f t="shared" si="4"/>
        <v>59</v>
      </c>
      <c r="C64" s="8">
        <f t="shared" si="5"/>
        <v>2059752602.501241</v>
      </c>
      <c r="D64" s="8">
        <f t="shared" si="6"/>
        <v>17041242.899607126</v>
      </c>
      <c r="E64" s="8">
        <f t="shared" si="7"/>
        <v>9955470.9120893311</v>
      </c>
      <c r="F64" s="8">
        <f t="shared" si="2"/>
        <v>7085771.9875177946</v>
      </c>
      <c r="G64" s="9">
        <f t="shared" si="3"/>
        <v>2052666830.5137231</v>
      </c>
    </row>
    <row r="65" spans="2:7" x14ac:dyDescent="0.5">
      <c r="B65" s="7">
        <f t="shared" si="4"/>
        <v>60</v>
      </c>
      <c r="C65" s="8">
        <f t="shared" si="5"/>
        <v>2052666830.5137231</v>
      </c>
      <c r="D65" s="8">
        <f t="shared" si="6"/>
        <v>17041242.899607126</v>
      </c>
      <c r="E65" s="8">
        <f t="shared" si="7"/>
        <v>9921223.0141496621</v>
      </c>
      <c r="F65" s="8">
        <f t="shared" si="2"/>
        <v>7120019.8854574636</v>
      </c>
      <c r="G65" s="9">
        <f t="shared" si="3"/>
        <v>2045546810.6282656</v>
      </c>
    </row>
    <row r="66" spans="2:7" x14ac:dyDescent="0.5">
      <c r="B66" s="7">
        <f t="shared" si="4"/>
        <v>61</v>
      </c>
      <c r="C66" s="8">
        <f t="shared" si="5"/>
        <v>2045546810.6282656</v>
      </c>
      <c r="D66" s="8">
        <f t="shared" si="6"/>
        <v>23249622.34451073</v>
      </c>
      <c r="E66" s="8">
        <f t="shared" si="7"/>
        <v>18750845.764092434</v>
      </c>
      <c r="F66" s="8">
        <f t="shared" si="2"/>
        <v>4498776.5804182962</v>
      </c>
      <c r="G66" s="9">
        <f t="shared" si="3"/>
        <v>2041048034.0478473</v>
      </c>
    </row>
    <row r="67" spans="2:7" x14ac:dyDescent="0.5">
      <c r="B67" s="7">
        <f t="shared" si="4"/>
        <v>62</v>
      </c>
      <c r="C67" s="8">
        <f t="shared" si="5"/>
        <v>2041048034.0478473</v>
      </c>
      <c r="D67" s="8">
        <f t="shared" si="6"/>
        <v>23249622.34451073</v>
      </c>
      <c r="E67" s="8">
        <f t="shared" si="7"/>
        <v>18709606.978771932</v>
      </c>
      <c r="F67" s="8">
        <f t="shared" si="2"/>
        <v>4540015.3657387979</v>
      </c>
      <c r="G67" s="9">
        <f t="shared" si="3"/>
        <v>2036508018.6821084</v>
      </c>
    </row>
    <row r="68" spans="2:7" x14ac:dyDescent="0.5">
      <c r="B68" s="7">
        <f t="shared" si="4"/>
        <v>63</v>
      </c>
      <c r="C68" s="8">
        <f t="shared" si="5"/>
        <v>2036508018.6821084</v>
      </c>
      <c r="D68" s="8">
        <f t="shared" si="6"/>
        <v>23249622.34451073</v>
      </c>
      <c r="E68" s="8">
        <f t="shared" si="7"/>
        <v>18667990.17125266</v>
      </c>
      <c r="F68" s="8">
        <f t="shared" si="2"/>
        <v>4581632.1732580699</v>
      </c>
      <c r="G68" s="9">
        <f t="shared" si="3"/>
        <v>2031926386.5088503</v>
      </c>
    </row>
    <row r="69" spans="2:7" x14ac:dyDescent="0.5">
      <c r="B69" s="7">
        <f t="shared" si="4"/>
        <v>64</v>
      </c>
      <c r="C69" s="8">
        <f t="shared" si="5"/>
        <v>2031926386.5088503</v>
      </c>
      <c r="D69" s="8">
        <f t="shared" si="6"/>
        <v>23249622.34451073</v>
      </c>
      <c r="E69" s="8">
        <f t="shared" si="7"/>
        <v>18625991.876331128</v>
      </c>
      <c r="F69" s="8">
        <f t="shared" si="2"/>
        <v>4623630.4681796022</v>
      </c>
      <c r="G69" s="9">
        <f t="shared" si="3"/>
        <v>2027302756.0406706</v>
      </c>
    </row>
    <row r="70" spans="2:7" x14ac:dyDescent="0.5">
      <c r="B70" s="7">
        <f t="shared" si="4"/>
        <v>65</v>
      </c>
      <c r="C70" s="8">
        <f t="shared" si="5"/>
        <v>2027302756.0406706</v>
      </c>
      <c r="D70" s="8">
        <f t="shared" si="6"/>
        <v>23249622.34451073</v>
      </c>
      <c r="E70" s="8">
        <f t="shared" si="7"/>
        <v>18583608.59703948</v>
      </c>
      <c r="F70" s="8">
        <f t="shared" ref="F70:F133" si="8">IF($B70="", "", $D70-$E70)</f>
        <v>4666013.7474712506</v>
      </c>
      <c r="G70" s="9">
        <f t="shared" ref="G70:G133" si="9">IF($B70="", "", $C70-$F70)</f>
        <v>2022636742.2931993</v>
      </c>
    </row>
    <row r="71" spans="2:7" x14ac:dyDescent="0.5">
      <c r="B71" s="7">
        <f t="shared" ref="B71:B134" si="10">IF(ROW()-5&lt;=$J$8*12, ROW()-5, "")</f>
        <v>66</v>
      </c>
      <c r="C71" s="8">
        <f t="shared" ref="C71:C134" si="11">IF($B71="", "", $G70)</f>
        <v>2022636742.2931993</v>
      </c>
      <c r="D71" s="8">
        <f t="shared" si="6"/>
        <v>23249622.34451073</v>
      </c>
      <c r="E71" s="8">
        <f t="shared" si="7"/>
        <v>18540836.804354329</v>
      </c>
      <c r="F71" s="8">
        <f t="shared" si="8"/>
        <v>4708785.5401564017</v>
      </c>
      <c r="G71" s="9">
        <f t="shared" si="9"/>
        <v>2017927956.7530429</v>
      </c>
    </row>
    <row r="72" spans="2:7" x14ac:dyDescent="0.5">
      <c r="B72" s="7">
        <f t="shared" si="10"/>
        <v>67</v>
      </c>
      <c r="C72" s="8">
        <f t="shared" si="11"/>
        <v>2017927956.7530429</v>
      </c>
      <c r="D72" s="8">
        <f t="shared" si="6"/>
        <v>23249622.34451073</v>
      </c>
      <c r="E72" s="8">
        <f t="shared" si="7"/>
        <v>18497672.936902892</v>
      </c>
      <c r="F72" s="8">
        <f t="shared" si="8"/>
        <v>4751949.4076078385</v>
      </c>
      <c r="G72" s="9">
        <f t="shared" si="9"/>
        <v>2013176007.3454351</v>
      </c>
    </row>
    <row r="73" spans="2:7" x14ac:dyDescent="0.5">
      <c r="B73" s="7">
        <f t="shared" si="10"/>
        <v>68</v>
      </c>
      <c r="C73" s="8">
        <f t="shared" si="11"/>
        <v>2013176007.3454351</v>
      </c>
      <c r="D73" s="8">
        <f t="shared" si="6"/>
        <v>23249622.34451073</v>
      </c>
      <c r="E73" s="8">
        <f t="shared" si="7"/>
        <v>18454113.400666486</v>
      </c>
      <c r="F73" s="8">
        <f t="shared" si="8"/>
        <v>4795508.9438442439</v>
      </c>
      <c r="G73" s="9">
        <f t="shared" si="9"/>
        <v>2008380498.4015908</v>
      </c>
    </row>
    <row r="74" spans="2:7" x14ac:dyDescent="0.5">
      <c r="B74" s="7">
        <f t="shared" si="10"/>
        <v>69</v>
      </c>
      <c r="C74" s="8">
        <f t="shared" si="11"/>
        <v>2008380498.4015908</v>
      </c>
      <c r="D74" s="8">
        <f t="shared" si="6"/>
        <v>23249622.34451073</v>
      </c>
      <c r="E74" s="8">
        <f t="shared" si="7"/>
        <v>18410154.568681251</v>
      </c>
      <c r="F74" s="8">
        <f t="shared" si="8"/>
        <v>4839467.7758294791</v>
      </c>
      <c r="G74" s="9">
        <f t="shared" si="9"/>
        <v>2003541030.6257613</v>
      </c>
    </row>
    <row r="75" spans="2:7" x14ac:dyDescent="0.5">
      <c r="B75" s="7">
        <f t="shared" si="10"/>
        <v>70</v>
      </c>
      <c r="C75" s="8">
        <f t="shared" si="11"/>
        <v>2003541030.6257613</v>
      </c>
      <c r="D75" s="8">
        <f t="shared" si="6"/>
        <v>23249622.34451073</v>
      </c>
      <c r="E75" s="8">
        <f t="shared" si="7"/>
        <v>18365792.780736145</v>
      </c>
      <c r="F75" s="8">
        <f t="shared" si="8"/>
        <v>4883829.5637745857</v>
      </c>
      <c r="G75" s="9">
        <f t="shared" si="9"/>
        <v>1998657201.0619867</v>
      </c>
    </row>
    <row r="76" spans="2:7" x14ac:dyDescent="0.5">
      <c r="B76" s="7">
        <f t="shared" si="10"/>
        <v>71</v>
      </c>
      <c r="C76" s="8">
        <f t="shared" si="11"/>
        <v>1998657201.0619867</v>
      </c>
      <c r="D76" s="8">
        <f t="shared" si="6"/>
        <v>23249622.34451073</v>
      </c>
      <c r="E76" s="8">
        <f t="shared" si="7"/>
        <v>18321024.343068212</v>
      </c>
      <c r="F76" s="8">
        <f t="shared" si="8"/>
        <v>4928598.0014425181</v>
      </c>
      <c r="G76" s="9">
        <f t="shared" si="9"/>
        <v>1993728603.0605443</v>
      </c>
    </row>
    <row r="77" spans="2:7" x14ac:dyDescent="0.5">
      <c r="B77" s="7">
        <f t="shared" si="10"/>
        <v>72</v>
      </c>
      <c r="C77" s="8">
        <f t="shared" si="11"/>
        <v>1993728603.0605443</v>
      </c>
      <c r="D77" s="8">
        <f t="shared" si="6"/>
        <v>23249622.34451073</v>
      </c>
      <c r="E77" s="8">
        <f t="shared" si="7"/>
        <v>18275845.52805499</v>
      </c>
      <c r="F77" s="8">
        <f t="shared" si="8"/>
        <v>4973776.8164557405</v>
      </c>
      <c r="G77" s="9">
        <f t="shared" si="9"/>
        <v>1988754826.2440884</v>
      </c>
    </row>
    <row r="78" spans="2:7" x14ac:dyDescent="0.5">
      <c r="B78" s="7">
        <f t="shared" si="10"/>
        <v>73</v>
      </c>
      <c r="C78" s="8">
        <f t="shared" si="11"/>
        <v>1988754826.2440884</v>
      </c>
      <c r="D78" s="8">
        <f t="shared" si="6"/>
        <v>23249622.34451073</v>
      </c>
      <c r="E78" s="8">
        <f t="shared" si="7"/>
        <v>18230252.573904146</v>
      </c>
      <c r="F78" s="8">
        <f t="shared" si="8"/>
        <v>5019369.7706065848</v>
      </c>
      <c r="G78" s="9">
        <f t="shared" si="9"/>
        <v>1983735456.4734819</v>
      </c>
    </row>
    <row r="79" spans="2:7" x14ac:dyDescent="0.5">
      <c r="B79" s="7">
        <f t="shared" si="10"/>
        <v>74</v>
      </c>
      <c r="C79" s="8">
        <f t="shared" si="11"/>
        <v>1983735456.4734819</v>
      </c>
      <c r="D79" s="8">
        <f t="shared" si="6"/>
        <v>23249622.34451073</v>
      </c>
      <c r="E79" s="8">
        <f t="shared" si="7"/>
        <v>18184241.68434025</v>
      </c>
      <c r="F79" s="8">
        <f t="shared" si="8"/>
        <v>5065380.6601704806</v>
      </c>
      <c r="G79" s="9">
        <f t="shared" si="9"/>
        <v>1978670075.8133113</v>
      </c>
    </row>
    <row r="80" spans="2:7" x14ac:dyDescent="0.5">
      <c r="B80" s="7">
        <f t="shared" si="10"/>
        <v>75</v>
      </c>
      <c r="C80" s="8">
        <f t="shared" si="11"/>
        <v>1978670075.8133113</v>
      </c>
      <c r="D80" s="8">
        <f t="shared" si="6"/>
        <v>23249622.34451073</v>
      </c>
      <c r="E80" s="8">
        <f t="shared" si="7"/>
        <v>18137809.028288689</v>
      </c>
      <c r="F80" s="8">
        <f t="shared" si="8"/>
        <v>5111813.3162220418</v>
      </c>
      <c r="G80" s="9">
        <f t="shared" si="9"/>
        <v>1973558262.4970894</v>
      </c>
    </row>
    <row r="81" spans="2:7" x14ac:dyDescent="0.5">
      <c r="B81" s="7">
        <f t="shared" si="10"/>
        <v>76</v>
      </c>
      <c r="C81" s="8">
        <f t="shared" si="11"/>
        <v>1973558262.4970894</v>
      </c>
      <c r="D81" s="8">
        <f t="shared" si="6"/>
        <v>23249622.34451073</v>
      </c>
      <c r="E81" s="8">
        <f t="shared" si="7"/>
        <v>18090950.739556652</v>
      </c>
      <c r="F81" s="8">
        <f t="shared" si="8"/>
        <v>5158671.6049540788</v>
      </c>
      <c r="G81" s="9">
        <f t="shared" si="9"/>
        <v>1968399590.8921354</v>
      </c>
    </row>
    <row r="82" spans="2:7" x14ac:dyDescent="0.5">
      <c r="B82" s="7">
        <f t="shared" si="10"/>
        <v>77</v>
      </c>
      <c r="C82" s="8">
        <f t="shared" si="11"/>
        <v>1968399590.8921354</v>
      </c>
      <c r="D82" s="8">
        <f t="shared" si="6"/>
        <v>23249622.34451073</v>
      </c>
      <c r="E82" s="8">
        <f t="shared" si="7"/>
        <v>18043662.916511241</v>
      </c>
      <c r="F82" s="8">
        <f t="shared" si="8"/>
        <v>5205959.427999489</v>
      </c>
      <c r="G82" s="9">
        <f t="shared" si="9"/>
        <v>1963193631.4641359</v>
      </c>
    </row>
    <row r="83" spans="2:7" x14ac:dyDescent="0.5">
      <c r="B83" s="7">
        <f t="shared" si="10"/>
        <v>78</v>
      </c>
      <c r="C83" s="8">
        <f t="shared" si="11"/>
        <v>1963193631.4641359</v>
      </c>
      <c r="D83" s="8">
        <f t="shared" ref="D83:D146" si="12">IF($B83="", "", IF($B83&lt;=$J$11*12, PMT($J$10/12, $J$8*12, -$J$7), PMT($J$14/12, ($J$8-$J$11)*12, -$J$7-CUMPRINC($J$10/12, $J$8*12, $J$7, 1, $J$11*12, 0))))</f>
        <v>23249622.34451073</v>
      </c>
      <c r="E83" s="8">
        <f t="shared" ref="E83:E146" si="13">IF($B83="", "", IF($B83&lt;=$J$11*12, $C83*$J$10/12, $C83*$J$14/12))</f>
        <v>17995941.621754579</v>
      </c>
      <c r="F83" s="8">
        <f t="shared" si="8"/>
        <v>5253680.7227561511</v>
      </c>
      <c r="G83" s="9">
        <f t="shared" si="9"/>
        <v>1957939950.7413797</v>
      </c>
    </row>
    <row r="84" spans="2:7" x14ac:dyDescent="0.5">
      <c r="B84" s="7">
        <f t="shared" si="10"/>
        <v>79</v>
      </c>
      <c r="C84" s="8">
        <f t="shared" si="11"/>
        <v>1957939950.7413797</v>
      </c>
      <c r="D84" s="8">
        <f t="shared" si="12"/>
        <v>23249622.34451073</v>
      </c>
      <c r="E84" s="8">
        <f t="shared" si="13"/>
        <v>17947782.88179598</v>
      </c>
      <c r="F84" s="8">
        <f t="shared" si="8"/>
        <v>5301839.4627147503</v>
      </c>
      <c r="G84" s="9">
        <f t="shared" si="9"/>
        <v>1952638111.2786651</v>
      </c>
    </row>
    <row r="85" spans="2:7" x14ac:dyDescent="0.5">
      <c r="B85" s="7">
        <f t="shared" si="10"/>
        <v>80</v>
      </c>
      <c r="C85" s="8">
        <f t="shared" si="11"/>
        <v>1952638111.2786651</v>
      </c>
      <c r="D85" s="8">
        <f t="shared" si="12"/>
        <v>23249622.34451073</v>
      </c>
      <c r="E85" s="8">
        <f t="shared" si="13"/>
        <v>17899182.686721098</v>
      </c>
      <c r="F85" s="8">
        <f t="shared" si="8"/>
        <v>5350439.6577896327</v>
      </c>
      <c r="G85" s="9">
        <f t="shared" si="9"/>
        <v>1947287671.6208754</v>
      </c>
    </row>
    <row r="86" spans="2:7" x14ac:dyDescent="0.5">
      <c r="B86" s="7">
        <f t="shared" si="10"/>
        <v>81</v>
      </c>
      <c r="C86" s="8">
        <f t="shared" si="11"/>
        <v>1947287671.6208754</v>
      </c>
      <c r="D86" s="8">
        <f t="shared" si="12"/>
        <v>23249622.34451073</v>
      </c>
      <c r="E86" s="8">
        <f t="shared" si="13"/>
        <v>17850136.989858024</v>
      </c>
      <c r="F86" s="8">
        <f t="shared" si="8"/>
        <v>5399485.3546527065</v>
      </c>
      <c r="G86" s="9">
        <f t="shared" si="9"/>
        <v>1941888186.2662227</v>
      </c>
    </row>
    <row r="87" spans="2:7" x14ac:dyDescent="0.5">
      <c r="B87" s="7">
        <f t="shared" si="10"/>
        <v>82</v>
      </c>
      <c r="C87" s="8">
        <f t="shared" si="11"/>
        <v>1941888186.2662227</v>
      </c>
      <c r="D87" s="8">
        <f t="shared" si="12"/>
        <v>23249622.34451073</v>
      </c>
      <c r="E87" s="8">
        <f t="shared" si="13"/>
        <v>17800641.707440373</v>
      </c>
      <c r="F87" s="8">
        <f t="shared" si="8"/>
        <v>5448980.6370703578</v>
      </c>
      <c r="G87" s="9">
        <f t="shared" si="9"/>
        <v>1936439205.6291523</v>
      </c>
    </row>
    <row r="88" spans="2:7" x14ac:dyDescent="0.5">
      <c r="B88" s="7">
        <f t="shared" si="10"/>
        <v>83</v>
      </c>
      <c r="C88" s="8">
        <f t="shared" si="11"/>
        <v>1936439205.6291523</v>
      </c>
      <c r="D88" s="8">
        <f t="shared" si="12"/>
        <v>23249622.34451073</v>
      </c>
      <c r="E88" s="8">
        <f t="shared" si="13"/>
        <v>17750692.718267228</v>
      </c>
      <c r="F88" s="8">
        <f t="shared" si="8"/>
        <v>5498929.6262435019</v>
      </c>
      <c r="G88" s="9">
        <f t="shared" si="9"/>
        <v>1930940276.0029087</v>
      </c>
    </row>
    <row r="89" spans="2:7" x14ac:dyDescent="0.5">
      <c r="B89" s="7">
        <f t="shared" si="10"/>
        <v>84</v>
      </c>
      <c r="C89" s="8">
        <f t="shared" si="11"/>
        <v>1930940276.0029087</v>
      </c>
      <c r="D89" s="8">
        <f t="shared" si="12"/>
        <v>23249622.34451073</v>
      </c>
      <c r="E89" s="8">
        <f t="shared" si="13"/>
        <v>17700285.863359999</v>
      </c>
      <c r="F89" s="8">
        <f t="shared" si="8"/>
        <v>5549336.4811507314</v>
      </c>
      <c r="G89" s="9">
        <f t="shared" si="9"/>
        <v>1925390939.5217581</v>
      </c>
    </row>
    <row r="90" spans="2:7" x14ac:dyDescent="0.5">
      <c r="B90" s="7">
        <f t="shared" si="10"/>
        <v>85</v>
      </c>
      <c r="C90" s="8">
        <f t="shared" si="11"/>
        <v>1925390939.5217581</v>
      </c>
      <c r="D90" s="8">
        <f t="shared" si="12"/>
        <v>23249622.34451073</v>
      </c>
      <c r="E90" s="8">
        <f t="shared" si="13"/>
        <v>17649416.945616115</v>
      </c>
      <c r="F90" s="8">
        <f t="shared" si="8"/>
        <v>5600205.3988946155</v>
      </c>
      <c r="G90" s="9">
        <f t="shared" si="9"/>
        <v>1919790734.1228635</v>
      </c>
    </row>
    <row r="91" spans="2:7" x14ac:dyDescent="0.5">
      <c r="B91" s="7">
        <f t="shared" si="10"/>
        <v>86</v>
      </c>
      <c r="C91" s="8">
        <f t="shared" si="11"/>
        <v>1919790734.1228635</v>
      </c>
      <c r="D91" s="8">
        <f t="shared" si="12"/>
        <v>23249622.34451073</v>
      </c>
      <c r="E91" s="8">
        <f t="shared" si="13"/>
        <v>17598081.72945958</v>
      </c>
      <c r="F91" s="8">
        <f t="shared" si="8"/>
        <v>5651540.6150511503</v>
      </c>
      <c r="G91" s="9">
        <f t="shared" si="9"/>
        <v>1914139193.5078125</v>
      </c>
    </row>
    <row r="92" spans="2:7" x14ac:dyDescent="0.5">
      <c r="B92" s="7">
        <f t="shared" si="10"/>
        <v>87</v>
      </c>
      <c r="C92" s="8">
        <f t="shared" si="11"/>
        <v>1914139193.5078125</v>
      </c>
      <c r="D92" s="8">
        <f t="shared" si="12"/>
        <v>23249622.34451073</v>
      </c>
      <c r="E92" s="8">
        <f t="shared" si="13"/>
        <v>17546275.940488283</v>
      </c>
      <c r="F92" s="8">
        <f t="shared" si="8"/>
        <v>5703346.4040224478</v>
      </c>
      <c r="G92" s="9">
        <f t="shared" si="9"/>
        <v>1908435847.10379</v>
      </c>
    </row>
    <row r="93" spans="2:7" x14ac:dyDescent="0.5">
      <c r="B93" s="7">
        <f t="shared" si="10"/>
        <v>88</v>
      </c>
      <c r="C93" s="8">
        <f t="shared" si="11"/>
        <v>1908435847.10379</v>
      </c>
      <c r="D93" s="8">
        <f t="shared" si="12"/>
        <v>23249622.34451073</v>
      </c>
      <c r="E93" s="8">
        <f t="shared" si="13"/>
        <v>17493995.265118074</v>
      </c>
      <c r="F93" s="8">
        <f t="shared" si="8"/>
        <v>5755627.0793926567</v>
      </c>
      <c r="G93" s="9">
        <f t="shared" si="9"/>
        <v>1902680220.0243974</v>
      </c>
    </row>
    <row r="94" spans="2:7" x14ac:dyDescent="0.5">
      <c r="B94" s="7">
        <f t="shared" si="10"/>
        <v>89</v>
      </c>
      <c r="C94" s="8">
        <f t="shared" si="11"/>
        <v>1902680220.0243974</v>
      </c>
      <c r="D94" s="8">
        <f t="shared" si="12"/>
        <v>23249622.34451073</v>
      </c>
      <c r="E94" s="8">
        <f t="shared" si="13"/>
        <v>17441235.350223642</v>
      </c>
      <c r="F94" s="8">
        <f t="shared" si="8"/>
        <v>5808386.9942870885</v>
      </c>
      <c r="G94" s="9">
        <f t="shared" si="9"/>
        <v>1896871833.0301104</v>
      </c>
    </row>
    <row r="95" spans="2:7" x14ac:dyDescent="0.5">
      <c r="B95" s="7">
        <f t="shared" si="10"/>
        <v>90</v>
      </c>
      <c r="C95" s="8">
        <f t="shared" si="11"/>
        <v>1896871833.0301104</v>
      </c>
      <c r="D95" s="8">
        <f t="shared" si="12"/>
        <v>23249622.34451073</v>
      </c>
      <c r="E95" s="8">
        <f t="shared" si="13"/>
        <v>17387991.802776013</v>
      </c>
      <c r="F95" s="8">
        <f t="shared" si="8"/>
        <v>5861630.5417347178</v>
      </c>
      <c r="G95" s="9">
        <f t="shared" si="9"/>
        <v>1891010202.4883757</v>
      </c>
    </row>
    <row r="96" spans="2:7" x14ac:dyDescent="0.5">
      <c r="B96" s="7">
        <f t="shared" si="10"/>
        <v>91</v>
      </c>
      <c r="C96" s="8">
        <f t="shared" si="11"/>
        <v>1891010202.4883757</v>
      </c>
      <c r="D96" s="8">
        <f t="shared" si="12"/>
        <v>23249622.34451073</v>
      </c>
      <c r="E96" s="8">
        <f t="shared" si="13"/>
        <v>17334260.189476777</v>
      </c>
      <c r="F96" s="8">
        <f t="shared" si="8"/>
        <v>5915362.1550339535</v>
      </c>
      <c r="G96" s="9">
        <f t="shared" si="9"/>
        <v>1885094840.3333416</v>
      </c>
    </row>
    <row r="97" spans="2:7" x14ac:dyDescent="0.5">
      <c r="B97" s="7">
        <f t="shared" si="10"/>
        <v>92</v>
      </c>
      <c r="C97" s="8">
        <f t="shared" si="11"/>
        <v>1885094840.3333416</v>
      </c>
      <c r="D97" s="8">
        <f t="shared" si="12"/>
        <v>23249622.34451073</v>
      </c>
      <c r="E97" s="8">
        <f t="shared" si="13"/>
        <v>17280036.036388967</v>
      </c>
      <c r="F97" s="8">
        <f t="shared" si="8"/>
        <v>5969586.3081217632</v>
      </c>
      <c r="G97" s="9">
        <f t="shared" si="9"/>
        <v>1879125254.0252199</v>
      </c>
    </row>
    <row r="98" spans="2:7" x14ac:dyDescent="0.5">
      <c r="B98" s="7">
        <f t="shared" si="10"/>
        <v>93</v>
      </c>
      <c r="C98" s="8">
        <f t="shared" si="11"/>
        <v>1879125254.0252199</v>
      </c>
      <c r="D98" s="8">
        <f t="shared" si="12"/>
        <v>23249622.34451073</v>
      </c>
      <c r="E98" s="8">
        <f t="shared" si="13"/>
        <v>17225314.828564517</v>
      </c>
      <c r="F98" s="8">
        <f t="shared" si="8"/>
        <v>6024307.5159462132</v>
      </c>
      <c r="G98" s="9">
        <f t="shared" si="9"/>
        <v>1873100946.5092738</v>
      </c>
    </row>
    <row r="99" spans="2:7" x14ac:dyDescent="0.5">
      <c r="B99" s="7">
        <f t="shared" si="10"/>
        <v>94</v>
      </c>
      <c r="C99" s="8">
        <f t="shared" si="11"/>
        <v>1873100946.5092738</v>
      </c>
      <c r="D99" s="8">
        <f t="shared" si="12"/>
        <v>23249622.34451073</v>
      </c>
      <c r="E99" s="8">
        <f t="shared" si="13"/>
        <v>17170092.009668343</v>
      </c>
      <c r="F99" s="8">
        <f t="shared" si="8"/>
        <v>6079530.3348423876</v>
      </c>
      <c r="G99" s="9">
        <f t="shared" si="9"/>
        <v>1867021416.1744313</v>
      </c>
    </row>
    <row r="100" spans="2:7" x14ac:dyDescent="0.5">
      <c r="B100" s="7">
        <f t="shared" si="10"/>
        <v>95</v>
      </c>
      <c r="C100" s="8">
        <f t="shared" si="11"/>
        <v>1867021416.1744313</v>
      </c>
      <c r="D100" s="8">
        <f t="shared" si="12"/>
        <v>23249622.34451073</v>
      </c>
      <c r="E100" s="8">
        <f t="shared" si="13"/>
        <v>17114362.981598955</v>
      </c>
      <c r="F100" s="8">
        <f t="shared" si="8"/>
        <v>6135259.3629117757</v>
      </c>
      <c r="G100" s="9">
        <f t="shared" si="9"/>
        <v>1860886156.8115196</v>
      </c>
    </row>
    <row r="101" spans="2:7" x14ac:dyDescent="0.5">
      <c r="B101" s="7">
        <f t="shared" si="10"/>
        <v>96</v>
      </c>
      <c r="C101" s="8">
        <f t="shared" si="11"/>
        <v>1860886156.8115196</v>
      </c>
      <c r="D101" s="8">
        <f t="shared" si="12"/>
        <v>23249622.34451073</v>
      </c>
      <c r="E101" s="8">
        <f t="shared" si="13"/>
        <v>17058123.104105595</v>
      </c>
      <c r="F101" s="8">
        <f t="shared" si="8"/>
        <v>6191499.2404051349</v>
      </c>
      <c r="G101" s="9">
        <f t="shared" si="9"/>
        <v>1854694657.5711145</v>
      </c>
    </row>
    <row r="102" spans="2:7" x14ac:dyDescent="0.5">
      <c r="B102" s="7">
        <f t="shared" si="10"/>
        <v>97</v>
      </c>
      <c r="C102" s="8">
        <f t="shared" si="11"/>
        <v>1854694657.5711145</v>
      </c>
      <c r="D102" s="8">
        <f t="shared" si="12"/>
        <v>23249622.34451073</v>
      </c>
      <c r="E102" s="8">
        <f t="shared" si="13"/>
        <v>17001367.694401883</v>
      </c>
      <c r="F102" s="8">
        <f t="shared" si="8"/>
        <v>6248254.6501088478</v>
      </c>
      <c r="G102" s="9">
        <f t="shared" si="9"/>
        <v>1848446402.9210057</v>
      </c>
    </row>
    <row r="103" spans="2:7" x14ac:dyDescent="0.5">
      <c r="B103" s="7">
        <f t="shared" si="10"/>
        <v>98</v>
      </c>
      <c r="C103" s="8">
        <f t="shared" si="11"/>
        <v>1848446402.9210057</v>
      </c>
      <c r="D103" s="8">
        <f t="shared" si="12"/>
        <v>23249622.34451073</v>
      </c>
      <c r="E103" s="8">
        <f t="shared" si="13"/>
        <v>16944092.026775885</v>
      </c>
      <c r="F103" s="8">
        <f t="shared" si="8"/>
        <v>6305530.317734845</v>
      </c>
      <c r="G103" s="9">
        <f t="shared" si="9"/>
        <v>1842140872.6032708</v>
      </c>
    </row>
    <row r="104" spans="2:7" x14ac:dyDescent="0.5">
      <c r="B104" s="7">
        <f t="shared" si="10"/>
        <v>99</v>
      </c>
      <c r="C104" s="8">
        <f t="shared" si="11"/>
        <v>1842140872.6032708</v>
      </c>
      <c r="D104" s="8">
        <f t="shared" si="12"/>
        <v>23249622.34451073</v>
      </c>
      <c r="E104" s="8">
        <f t="shared" si="13"/>
        <v>16886291.332196649</v>
      </c>
      <c r="F104" s="8">
        <f t="shared" si="8"/>
        <v>6363331.0123140812</v>
      </c>
      <c r="G104" s="9">
        <f t="shared" si="9"/>
        <v>1835777541.5909567</v>
      </c>
    </row>
    <row r="105" spans="2:7" x14ac:dyDescent="0.5">
      <c r="B105" s="7">
        <f t="shared" si="10"/>
        <v>100</v>
      </c>
      <c r="C105" s="8">
        <f t="shared" si="11"/>
        <v>1835777541.5909567</v>
      </c>
      <c r="D105" s="8">
        <f t="shared" si="12"/>
        <v>23249622.34451073</v>
      </c>
      <c r="E105" s="8">
        <f t="shared" si="13"/>
        <v>16827960.797917102</v>
      </c>
      <c r="F105" s="8">
        <f t="shared" si="8"/>
        <v>6421661.5465936288</v>
      </c>
      <c r="G105" s="9">
        <f t="shared" si="9"/>
        <v>1829355880.044363</v>
      </c>
    </row>
    <row r="106" spans="2:7" x14ac:dyDescent="0.5">
      <c r="B106" s="7">
        <f t="shared" si="10"/>
        <v>101</v>
      </c>
      <c r="C106" s="8">
        <f t="shared" si="11"/>
        <v>1829355880.044363</v>
      </c>
      <c r="D106" s="8">
        <f t="shared" si="12"/>
        <v>23249622.34451073</v>
      </c>
      <c r="E106" s="8">
        <f t="shared" si="13"/>
        <v>16769095.567073328</v>
      </c>
      <c r="F106" s="8">
        <f t="shared" si="8"/>
        <v>6480526.7774374019</v>
      </c>
      <c r="G106" s="9">
        <f t="shared" si="9"/>
        <v>1822875353.2669256</v>
      </c>
    </row>
    <row r="107" spans="2:7" x14ac:dyDescent="0.5">
      <c r="B107" s="7">
        <f t="shared" si="10"/>
        <v>102</v>
      </c>
      <c r="C107" s="8">
        <f t="shared" si="11"/>
        <v>1822875353.2669256</v>
      </c>
      <c r="D107" s="8">
        <f t="shared" si="12"/>
        <v>23249622.34451073</v>
      </c>
      <c r="E107" s="8">
        <f t="shared" si="13"/>
        <v>16709690.738280153</v>
      </c>
      <c r="F107" s="8">
        <f t="shared" si="8"/>
        <v>6539931.6062305775</v>
      </c>
      <c r="G107" s="9">
        <f t="shared" si="9"/>
        <v>1816335421.6606951</v>
      </c>
    </row>
    <row r="108" spans="2:7" x14ac:dyDescent="0.5">
      <c r="B108" s="7">
        <f t="shared" si="10"/>
        <v>103</v>
      </c>
      <c r="C108" s="8">
        <f t="shared" si="11"/>
        <v>1816335421.6606951</v>
      </c>
      <c r="D108" s="8">
        <f t="shared" si="12"/>
        <v>23249622.34451073</v>
      </c>
      <c r="E108" s="8">
        <f t="shared" si="13"/>
        <v>16649741.365223037</v>
      </c>
      <c r="F108" s="8">
        <f t="shared" si="8"/>
        <v>6599880.9792876933</v>
      </c>
      <c r="G108" s="9">
        <f t="shared" si="9"/>
        <v>1809735540.6814075</v>
      </c>
    </row>
    <row r="109" spans="2:7" x14ac:dyDescent="0.5">
      <c r="B109" s="7">
        <f t="shared" si="10"/>
        <v>104</v>
      </c>
      <c r="C109" s="8">
        <f t="shared" si="11"/>
        <v>1809735540.6814075</v>
      </c>
      <c r="D109" s="8">
        <f t="shared" si="12"/>
        <v>23249622.34451073</v>
      </c>
      <c r="E109" s="8">
        <f t="shared" si="13"/>
        <v>16589242.456246234</v>
      </c>
      <c r="F109" s="8">
        <f t="shared" si="8"/>
        <v>6660379.8882644959</v>
      </c>
      <c r="G109" s="9">
        <f t="shared" si="9"/>
        <v>1803075160.793143</v>
      </c>
    </row>
    <row r="110" spans="2:7" x14ac:dyDescent="0.5">
      <c r="B110" s="7">
        <f t="shared" si="10"/>
        <v>105</v>
      </c>
      <c r="C110" s="8">
        <f t="shared" si="11"/>
        <v>1803075160.793143</v>
      </c>
      <c r="D110" s="8">
        <f t="shared" si="12"/>
        <v>23249622.34451073</v>
      </c>
      <c r="E110" s="8">
        <f t="shared" si="13"/>
        <v>16528188.973937145</v>
      </c>
      <c r="F110" s="8">
        <f t="shared" si="8"/>
        <v>6721433.3705735859</v>
      </c>
      <c r="G110" s="9">
        <f t="shared" si="9"/>
        <v>1796353727.4225695</v>
      </c>
    </row>
    <row r="111" spans="2:7" x14ac:dyDescent="0.5">
      <c r="B111" s="7">
        <f t="shared" si="10"/>
        <v>106</v>
      </c>
      <c r="C111" s="8">
        <f t="shared" si="11"/>
        <v>1796353727.4225695</v>
      </c>
      <c r="D111" s="8">
        <f t="shared" si="12"/>
        <v>23249622.34451073</v>
      </c>
      <c r="E111" s="8">
        <f t="shared" si="13"/>
        <v>16466575.834706888</v>
      </c>
      <c r="F111" s="8">
        <f t="shared" si="8"/>
        <v>6783046.5098038428</v>
      </c>
      <c r="G111" s="9">
        <f t="shared" si="9"/>
        <v>1789570680.9127657</v>
      </c>
    </row>
    <row r="112" spans="2:7" x14ac:dyDescent="0.5">
      <c r="B112" s="7">
        <f t="shared" si="10"/>
        <v>107</v>
      </c>
      <c r="C112" s="8">
        <f t="shared" si="11"/>
        <v>1789570680.9127657</v>
      </c>
      <c r="D112" s="8">
        <f t="shared" si="12"/>
        <v>23249622.34451073</v>
      </c>
      <c r="E112" s="8">
        <f t="shared" si="13"/>
        <v>16404397.908367021</v>
      </c>
      <c r="F112" s="8">
        <f t="shared" si="8"/>
        <v>6845224.4361437093</v>
      </c>
      <c r="G112" s="9">
        <f t="shared" si="9"/>
        <v>1782725456.4766221</v>
      </c>
    </row>
    <row r="113" spans="2:7" x14ac:dyDescent="0.5">
      <c r="B113" s="7">
        <f t="shared" si="10"/>
        <v>108</v>
      </c>
      <c r="C113" s="8">
        <f t="shared" si="11"/>
        <v>1782725456.4766221</v>
      </c>
      <c r="D113" s="8">
        <f t="shared" si="12"/>
        <v>23249622.34451073</v>
      </c>
      <c r="E113" s="8">
        <f t="shared" si="13"/>
        <v>16341650.017702369</v>
      </c>
      <c r="F113" s="8">
        <f t="shared" si="8"/>
        <v>6907972.3268083613</v>
      </c>
      <c r="G113" s="9">
        <f t="shared" si="9"/>
        <v>1775817484.1498137</v>
      </c>
    </row>
    <row r="114" spans="2:7" x14ac:dyDescent="0.5">
      <c r="B114" s="7">
        <f t="shared" si="10"/>
        <v>109</v>
      </c>
      <c r="C114" s="8">
        <f t="shared" si="11"/>
        <v>1775817484.1498137</v>
      </c>
      <c r="D114" s="8">
        <f t="shared" si="12"/>
        <v>23249622.34451073</v>
      </c>
      <c r="E114" s="8">
        <f t="shared" si="13"/>
        <v>16278326.938039958</v>
      </c>
      <c r="F114" s="8">
        <f t="shared" si="8"/>
        <v>6971295.4064707719</v>
      </c>
      <c r="G114" s="9">
        <f t="shared" si="9"/>
        <v>1768846188.7433429</v>
      </c>
    </row>
    <row r="115" spans="2:7" x14ac:dyDescent="0.5">
      <c r="B115" s="7">
        <f t="shared" si="10"/>
        <v>110</v>
      </c>
      <c r="C115" s="8">
        <f t="shared" si="11"/>
        <v>1768846188.7433429</v>
      </c>
      <c r="D115" s="8">
        <f t="shared" si="12"/>
        <v>23249622.34451073</v>
      </c>
      <c r="E115" s="8">
        <f t="shared" si="13"/>
        <v>16214423.396813976</v>
      </c>
      <c r="F115" s="8">
        <f t="shared" si="8"/>
        <v>7035198.9476967547</v>
      </c>
      <c r="G115" s="9">
        <f t="shared" si="9"/>
        <v>1761810989.7956462</v>
      </c>
    </row>
    <row r="116" spans="2:7" x14ac:dyDescent="0.5">
      <c r="B116" s="7">
        <f t="shared" si="10"/>
        <v>111</v>
      </c>
      <c r="C116" s="8">
        <f t="shared" si="11"/>
        <v>1761810989.7956462</v>
      </c>
      <c r="D116" s="8">
        <f t="shared" si="12"/>
        <v>23249622.34451073</v>
      </c>
      <c r="E116" s="8">
        <f t="shared" si="13"/>
        <v>16149934.073126756</v>
      </c>
      <c r="F116" s="8">
        <f t="shared" si="8"/>
        <v>7099688.2713839747</v>
      </c>
      <c r="G116" s="9">
        <f t="shared" si="9"/>
        <v>1754711301.5242622</v>
      </c>
    </row>
    <row r="117" spans="2:7" x14ac:dyDescent="0.5">
      <c r="B117" s="7">
        <f t="shared" si="10"/>
        <v>112</v>
      </c>
      <c r="C117" s="8">
        <f t="shared" si="11"/>
        <v>1754711301.5242622</v>
      </c>
      <c r="D117" s="8">
        <f t="shared" si="12"/>
        <v>23249622.34451073</v>
      </c>
      <c r="E117" s="8">
        <f t="shared" si="13"/>
        <v>16084853.597305737</v>
      </c>
      <c r="F117" s="8">
        <f t="shared" si="8"/>
        <v>7164768.7472049929</v>
      </c>
      <c r="G117" s="9">
        <f t="shared" si="9"/>
        <v>1747546532.7770572</v>
      </c>
    </row>
    <row r="118" spans="2:7" x14ac:dyDescent="0.5">
      <c r="B118" s="7">
        <f t="shared" si="10"/>
        <v>113</v>
      </c>
      <c r="C118" s="8">
        <f t="shared" si="11"/>
        <v>1747546532.7770572</v>
      </c>
      <c r="D118" s="8">
        <f t="shared" si="12"/>
        <v>23249622.34451073</v>
      </c>
      <c r="E118" s="8">
        <f t="shared" si="13"/>
        <v>16019176.550456358</v>
      </c>
      <c r="F118" s="8">
        <f t="shared" si="8"/>
        <v>7230445.7940543722</v>
      </c>
      <c r="G118" s="9">
        <f t="shared" si="9"/>
        <v>1740316086.9830029</v>
      </c>
    </row>
    <row r="119" spans="2:7" x14ac:dyDescent="0.5">
      <c r="B119" s="7">
        <f t="shared" si="10"/>
        <v>114</v>
      </c>
      <c r="C119" s="8">
        <f t="shared" si="11"/>
        <v>1740316086.9830029</v>
      </c>
      <c r="D119" s="8">
        <f t="shared" si="12"/>
        <v>23249622.34451073</v>
      </c>
      <c r="E119" s="8">
        <f t="shared" si="13"/>
        <v>15952897.464010859</v>
      </c>
      <c r="F119" s="8">
        <f t="shared" si="8"/>
        <v>7296724.8804998714</v>
      </c>
      <c r="G119" s="9">
        <f t="shared" si="9"/>
        <v>1733019362.1025031</v>
      </c>
    </row>
    <row r="120" spans="2:7" x14ac:dyDescent="0.5">
      <c r="B120" s="7">
        <f t="shared" si="10"/>
        <v>115</v>
      </c>
      <c r="C120" s="8">
        <f t="shared" si="11"/>
        <v>1733019362.1025031</v>
      </c>
      <c r="D120" s="8">
        <f t="shared" si="12"/>
        <v>23249622.34451073</v>
      </c>
      <c r="E120" s="8">
        <f t="shared" si="13"/>
        <v>15886010.819272945</v>
      </c>
      <c r="F120" s="8">
        <f t="shared" si="8"/>
        <v>7363611.5252377857</v>
      </c>
      <c r="G120" s="9">
        <f t="shared" si="9"/>
        <v>1725655750.5772653</v>
      </c>
    </row>
    <row r="121" spans="2:7" x14ac:dyDescent="0.5">
      <c r="B121" s="7">
        <f t="shared" si="10"/>
        <v>116</v>
      </c>
      <c r="C121" s="8">
        <f t="shared" si="11"/>
        <v>1725655750.5772653</v>
      </c>
      <c r="D121" s="8">
        <f t="shared" si="12"/>
        <v>23249622.34451073</v>
      </c>
      <c r="E121" s="8">
        <f t="shared" si="13"/>
        <v>15818511.046958266</v>
      </c>
      <c r="F121" s="8">
        <f t="shared" si="8"/>
        <v>7431111.2975524645</v>
      </c>
      <c r="G121" s="9">
        <f t="shared" si="9"/>
        <v>1718224639.2797129</v>
      </c>
    </row>
    <row r="122" spans="2:7" x14ac:dyDescent="0.5">
      <c r="B122" s="7">
        <f t="shared" si="10"/>
        <v>117</v>
      </c>
      <c r="C122" s="8">
        <f t="shared" si="11"/>
        <v>1718224639.2797129</v>
      </c>
      <c r="D122" s="8">
        <f t="shared" si="12"/>
        <v>23249622.34451073</v>
      </c>
      <c r="E122" s="8">
        <f t="shared" si="13"/>
        <v>15750392.526730701</v>
      </c>
      <c r="F122" s="8">
        <f t="shared" si="8"/>
        <v>7499229.817780029</v>
      </c>
      <c r="G122" s="9">
        <f t="shared" si="9"/>
        <v>1710725409.4619329</v>
      </c>
    </row>
    <row r="123" spans="2:7" x14ac:dyDescent="0.5">
      <c r="B123" s="7">
        <f t="shared" si="10"/>
        <v>118</v>
      </c>
      <c r="C123" s="8">
        <f t="shared" si="11"/>
        <v>1710725409.4619329</v>
      </c>
      <c r="D123" s="8">
        <f t="shared" si="12"/>
        <v>23249622.34451073</v>
      </c>
      <c r="E123" s="8">
        <f t="shared" si="13"/>
        <v>15681649.586734384</v>
      </c>
      <c r="F123" s="8">
        <f t="shared" si="8"/>
        <v>7567972.7577763461</v>
      </c>
      <c r="G123" s="9">
        <f t="shared" si="9"/>
        <v>1703157436.7041566</v>
      </c>
    </row>
    <row r="124" spans="2:7" x14ac:dyDescent="0.5">
      <c r="B124" s="7">
        <f t="shared" si="10"/>
        <v>119</v>
      </c>
      <c r="C124" s="8">
        <f t="shared" si="11"/>
        <v>1703157436.7041566</v>
      </c>
      <c r="D124" s="8">
        <f t="shared" si="12"/>
        <v>23249622.34451073</v>
      </c>
      <c r="E124" s="8">
        <f t="shared" si="13"/>
        <v>15612276.503121436</v>
      </c>
      <c r="F124" s="8">
        <f t="shared" si="8"/>
        <v>7637345.8413892947</v>
      </c>
      <c r="G124" s="9">
        <f t="shared" si="9"/>
        <v>1695520090.8627675</v>
      </c>
    </row>
    <row r="125" spans="2:7" x14ac:dyDescent="0.5">
      <c r="B125" s="7">
        <f t="shared" si="10"/>
        <v>120</v>
      </c>
      <c r="C125" s="8">
        <f t="shared" si="11"/>
        <v>1695520090.8627675</v>
      </c>
      <c r="D125" s="8">
        <f t="shared" si="12"/>
        <v>23249622.34451073</v>
      </c>
      <c r="E125" s="8">
        <f t="shared" si="13"/>
        <v>15542267.499575369</v>
      </c>
      <c r="F125" s="8">
        <f t="shared" si="8"/>
        <v>7707354.8449353613</v>
      </c>
      <c r="G125" s="9">
        <f t="shared" si="9"/>
        <v>1687812736.017832</v>
      </c>
    </row>
    <row r="126" spans="2:7" x14ac:dyDescent="0.5">
      <c r="B126" s="7">
        <f t="shared" si="10"/>
        <v>121</v>
      </c>
      <c r="C126" s="8">
        <f t="shared" si="11"/>
        <v>1687812736.017832</v>
      </c>
      <c r="D126" s="8">
        <f t="shared" si="12"/>
        <v>23249622.34451073</v>
      </c>
      <c r="E126" s="8">
        <f t="shared" si="13"/>
        <v>15471616.746830128</v>
      </c>
      <c r="F126" s="8">
        <f t="shared" si="8"/>
        <v>7778005.5976806022</v>
      </c>
      <c r="G126" s="9">
        <f t="shared" si="9"/>
        <v>1680034730.4201515</v>
      </c>
    </row>
    <row r="127" spans="2:7" x14ac:dyDescent="0.5">
      <c r="B127" s="7">
        <f t="shared" si="10"/>
        <v>122</v>
      </c>
      <c r="C127" s="8">
        <f t="shared" si="11"/>
        <v>1680034730.4201515</v>
      </c>
      <c r="D127" s="8">
        <f t="shared" si="12"/>
        <v>23249622.34451073</v>
      </c>
      <c r="E127" s="8">
        <f t="shared" si="13"/>
        <v>15400318.36218472</v>
      </c>
      <c r="F127" s="8">
        <f t="shared" si="8"/>
        <v>7849303.9823260102</v>
      </c>
      <c r="G127" s="9">
        <f t="shared" si="9"/>
        <v>1672185426.4378254</v>
      </c>
    </row>
    <row r="128" spans="2:7" x14ac:dyDescent="0.5">
      <c r="B128" s="7">
        <f t="shared" si="10"/>
        <v>123</v>
      </c>
      <c r="C128" s="8">
        <f t="shared" si="11"/>
        <v>1672185426.4378254</v>
      </c>
      <c r="D128" s="8">
        <f t="shared" si="12"/>
        <v>23249622.34451073</v>
      </c>
      <c r="E128" s="8">
        <f t="shared" si="13"/>
        <v>15328366.4090134</v>
      </c>
      <c r="F128" s="8">
        <f t="shared" si="8"/>
        <v>7921255.9354973305</v>
      </c>
      <c r="G128" s="9">
        <f t="shared" si="9"/>
        <v>1664264170.5023282</v>
      </c>
    </row>
    <row r="129" spans="2:7" x14ac:dyDescent="0.5">
      <c r="B129" s="7">
        <f t="shared" si="10"/>
        <v>124</v>
      </c>
      <c r="C129" s="8">
        <f t="shared" si="11"/>
        <v>1664264170.5023282</v>
      </c>
      <c r="D129" s="8">
        <f t="shared" si="12"/>
        <v>23249622.34451073</v>
      </c>
      <c r="E129" s="8">
        <f t="shared" si="13"/>
        <v>15255754.896271341</v>
      </c>
      <c r="F129" s="8">
        <f t="shared" si="8"/>
        <v>7993867.4482393898</v>
      </c>
      <c r="G129" s="9">
        <f t="shared" si="9"/>
        <v>1656270303.0540888</v>
      </c>
    </row>
    <row r="130" spans="2:7" x14ac:dyDescent="0.5">
      <c r="B130" s="7">
        <f t="shared" si="10"/>
        <v>125</v>
      </c>
      <c r="C130" s="8">
        <f t="shared" si="11"/>
        <v>1656270303.0540888</v>
      </c>
      <c r="D130" s="8">
        <f t="shared" si="12"/>
        <v>23249622.34451073</v>
      </c>
      <c r="E130" s="8">
        <f t="shared" si="13"/>
        <v>15182477.777995816</v>
      </c>
      <c r="F130" s="8">
        <f t="shared" si="8"/>
        <v>8067144.5665149149</v>
      </c>
      <c r="G130" s="9">
        <f t="shared" si="9"/>
        <v>1648203158.4875739</v>
      </c>
    </row>
    <row r="131" spans="2:7" x14ac:dyDescent="0.5">
      <c r="B131" s="7">
        <f t="shared" si="10"/>
        <v>126</v>
      </c>
      <c r="C131" s="8">
        <f t="shared" si="11"/>
        <v>1648203158.4875739</v>
      </c>
      <c r="D131" s="8">
        <f t="shared" si="12"/>
        <v>23249622.34451073</v>
      </c>
      <c r="E131" s="8">
        <f t="shared" si="13"/>
        <v>15108528.952802761</v>
      </c>
      <c r="F131" s="8">
        <f t="shared" si="8"/>
        <v>8141093.3917079698</v>
      </c>
      <c r="G131" s="9">
        <f t="shared" si="9"/>
        <v>1640062065.095866</v>
      </c>
    </row>
    <row r="132" spans="2:7" x14ac:dyDescent="0.5">
      <c r="B132" s="7">
        <f t="shared" si="10"/>
        <v>127</v>
      </c>
      <c r="C132" s="8">
        <f t="shared" si="11"/>
        <v>1640062065.095866</v>
      </c>
      <c r="D132" s="8">
        <f t="shared" si="12"/>
        <v>23249622.34451073</v>
      </c>
      <c r="E132" s="8">
        <f t="shared" si="13"/>
        <v>15033902.263378771</v>
      </c>
      <c r="F132" s="8">
        <f t="shared" si="8"/>
        <v>8215720.0811319593</v>
      </c>
      <c r="G132" s="9">
        <f t="shared" si="9"/>
        <v>1631846345.014734</v>
      </c>
    </row>
    <row r="133" spans="2:7" x14ac:dyDescent="0.5">
      <c r="B133" s="7">
        <f t="shared" si="10"/>
        <v>128</v>
      </c>
      <c r="C133" s="8">
        <f t="shared" si="11"/>
        <v>1631846345.014734</v>
      </c>
      <c r="D133" s="8">
        <f t="shared" si="12"/>
        <v>23249622.34451073</v>
      </c>
      <c r="E133" s="8">
        <f t="shared" si="13"/>
        <v>14958591.495968396</v>
      </c>
      <c r="F133" s="8">
        <f t="shared" si="8"/>
        <v>8291030.8485423345</v>
      </c>
      <c r="G133" s="9">
        <f t="shared" si="9"/>
        <v>1623555314.1661916</v>
      </c>
    </row>
    <row r="134" spans="2:7" x14ac:dyDescent="0.5">
      <c r="B134" s="7">
        <f t="shared" si="10"/>
        <v>129</v>
      </c>
      <c r="C134" s="8">
        <f t="shared" si="11"/>
        <v>1623555314.1661916</v>
      </c>
      <c r="D134" s="8">
        <f t="shared" si="12"/>
        <v>23249622.34451073</v>
      </c>
      <c r="E134" s="8">
        <f t="shared" si="13"/>
        <v>14882590.379856756</v>
      </c>
      <c r="F134" s="8">
        <f t="shared" ref="F134:F197" si="14">IF($B134="", "", $D134-$E134)</f>
        <v>8367031.9646539744</v>
      </c>
      <c r="G134" s="9">
        <f t="shared" ref="G134:G197" si="15">IF($B134="", "", $C134-$F134)</f>
        <v>1615188282.2015376</v>
      </c>
    </row>
    <row r="135" spans="2:7" x14ac:dyDescent="0.5">
      <c r="B135" s="7">
        <f t="shared" ref="B135:B198" si="16">IF(ROW()-5&lt;=$J$8*12, ROW()-5, "")</f>
        <v>130</v>
      </c>
      <c r="C135" s="8">
        <f t="shared" ref="C135:C198" si="17">IF($B135="", "", $G134)</f>
        <v>1615188282.2015376</v>
      </c>
      <c r="D135" s="8">
        <f t="shared" si="12"/>
        <v>23249622.34451073</v>
      </c>
      <c r="E135" s="8">
        <f t="shared" si="13"/>
        <v>14805892.586847426</v>
      </c>
      <c r="F135" s="8">
        <f t="shared" si="14"/>
        <v>8443729.757663304</v>
      </c>
      <c r="G135" s="9">
        <f t="shared" si="15"/>
        <v>1606744552.4438744</v>
      </c>
    </row>
    <row r="136" spans="2:7" x14ac:dyDescent="0.5">
      <c r="B136" s="7">
        <f t="shared" si="16"/>
        <v>131</v>
      </c>
      <c r="C136" s="8">
        <f t="shared" si="17"/>
        <v>1606744552.4438744</v>
      </c>
      <c r="D136" s="8">
        <f t="shared" si="12"/>
        <v>23249622.34451073</v>
      </c>
      <c r="E136" s="8">
        <f t="shared" si="13"/>
        <v>14728491.730735516</v>
      </c>
      <c r="F136" s="8">
        <f t="shared" si="14"/>
        <v>8521130.6137752142</v>
      </c>
      <c r="G136" s="9">
        <f t="shared" si="15"/>
        <v>1598223421.8300991</v>
      </c>
    </row>
    <row r="137" spans="2:7" x14ac:dyDescent="0.5">
      <c r="B137" s="7">
        <f t="shared" si="16"/>
        <v>132</v>
      </c>
      <c r="C137" s="8">
        <f t="shared" si="17"/>
        <v>1598223421.8300991</v>
      </c>
      <c r="D137" s="8">
        <f t="shared" si="12"/>
        <v>23249622.34451073</v>
      </c>
      <c r="E137" s="8">
        <f t="shared" si="13"/>
        <v>14650381.366775908</v>
      </c>
      <c r="F137" s="8">
        <f t="shared" si="14"/>
        <v>8599240.9777348228</v>
      </c>
      <c r="G137" s="9">
        <f t="shared" si="15"/>
        <v>1589624180.8523643</v>
      </c>
    </row>
    <row r="138" spans="2:7" x14ac:dyDescent="0.5">
      <c r="B138" s="7">
        <f t="shared" si="16"/>
        <v>133</v>
      </c>
      <c r="C138" s="8">
        <f t="shared" si="17"/>
        <v>1589624180.8523643</v>
      </c>
      <c r="D138" s="8">
        <f t="shared" si="12"/>
        <v>23249622.34451073</v>
      </c>
      <c r="E138" s="8">
        <f t="shared" si="13"/>
        <v>14571554.991146674</v>
      </c>
      <c r="F138" s="8">
        <f t="shared" si="14"/>
        <v>8678067.353364056</v>
      </c>
      <c r="G138" s="9">
        <f t="shared" si="15"/>
        <v>1580946113.4990003</v>
      </c>
    </row>
    <row r="139" spans="2:7" x14ac:dyDescent="0.5">
      <c r="B139" s="7">
        <f t="shared" si="16"/>
        <v>134</v>
      </c>
      <c r="C139" s="8">
        <f t="shared" si="17"/>
        <v>1580946113.4990003</v>
      </c>
      <c r="D139" s="8">
        <f t="shared" si="12"/>
        <v>23249622.34451073</v>
      </c>
      <c r="E139" s="8">
        <f t="shared" si="13"/>
        <v>14492006.040407503</v>
      </c>
      <c r="F139" s="8">
        <f t="shared" si="14"/>
        <v>8757616.3041032273</v>
      </c>
      <c r="G139" s="9">
        <f t="shared" si="15"/>
        <v>1572188497.1948972</v>
      </c>
    </row>
    <row r="140" spans="2:7" x14ac:dyDescent="0.5">
      <c r="B140" s="7">
        <f t="shared" si="16"/>
        <v>135</v>
      </c>
      <c r="C140" s="8">
        <f t="shared" si="17"/>
        <v>1572188497.1948972</v>
      </c>
      <c r="D140" s="8">
        <f t="shared" si="12"/>
        <v>23249622.34451073</v>
      </c>
      <c r="E140" s="8">
        <f t="shared" si="13"/>
        <v>14411727.890953226</v>
      </c>
      <c r="F140" s="8">
        <f t="shared" si="14"/>
        <v>8837894.4535575043</v>
      </c>
      <c r="G140" s="9">
        <f t="shared" si="15"/>
        <v>1563350602.7413397</v>
      </c>
    </row>
    <row r="141" spans="2:7" x14ac:dyDescent="0.5">
      <c r="B141" s="7">
        <f t="shared" si="16"/>
        <v>136</v>
      </c>
      <c r="C141" s="8">
        <f t="shared" si="17"/>
        <v>1563350602.7413397</v>
      </c>
      <c r="D141" s="8">
        <f t="shared" si="12"/>
        <v>23249622.34451073</v>
      </c>
      <c r="E141" s="8">
        <f t="shared" si="13"/>
        <v>14330713.858462282</v>
      </c>
      <c r="F141" s="8">
        <f t="shared" si="14"/>
        <v>8918908.4860484488</v>
      </c>
      <c r="G141" s="9">
        <f t="shared" si="15"/>
        <v>1554431694.2552912</v>
      </c>
    </row>
    <row r="142" spans="2:7" x14ac:dyDescent="0.5">
      <c r="B142" s="7">
        <f t="shared" si="16"/>
        <v>137</v>
      </c>
      <c r="C142" s="8">
        <f t="shared" si="17"/>
        <v>1554431694.2552912</v>
      </c>
      <c r="D142" s="8">
        <f t="shared" si="12"/>
        <v>23249622.34451073</v>
      </c>
      <c r="E142" s="8">
        <f t="shared" si="13"/>
        <v>14248957.19734017</v>
      </c>
      <c r="F142" s="8">
        <f t="shared" si="14"/>
        <v>9000665.1471705604</v>
      </c>
      <c r="G142" s="9">
        <f t="shared" si="15"/>
        <v>1545431029.1081207</v>
      </c>
    </row>
    <row r="143" spans="2:7" x14ac:dyDescent="0.5">
      <c r="B143" s="7">
        <f t="shared" si="16"/>
        <v>138</v>
      </c>
      <c r="C143" s="8">
        <f t="shared" si="17"/>
        <v>1545431029.1081207</v>
      </c>
      <c r="D143" s="8">
        <f t="shared" si="12"/>
        <v>23249622.34451073</v>
      </c>
      <c r="E143" s="8">
        <f t="shared" si="13"/>
        <v>14166451.100157773</v>
      </c>
      <c r="F143" s="8">
        <f t="shared" si="14"/>
        <v>9083171.2443529572</v>
      </c>
      <c r="G143" s="9">
        <f t="shared" si="15"/>
        <v>1536347857.8637676</v>
      </c>
    </row>
    <row r="144" spans="2:7" x14ac:dyDescent="0.5">
      <c r="B144" s="7">
        <f t="shared" si="16"/>
        <v>139</v>
      </c>
      <c r="C144" s="8">
        <f t="shared" si="17"/>
        <v>1536347857.8637676</v>
      </c>
      <c r="D144" s="8">
        <f t="shared" si="12"/>
        <v>23249622.34451073</v>
      </c>
      <c r="E144" s="8">
        <f t="shared" si="13"/>
        <v>14083188.697084537</v>
      </c>
      <c r="F144" s="8">
        <f t="shared" si="14"/>
        <v>9166433.6474261936</v>
      </c>
      <c r="G144" s="9">
        <f t="shared" si="15"/>
        <v>1527181424.2163415</v>
      </c>
    </row>
    <row r="145" spans="2:7" x14ac:dyDescent="0.5">
      <c r="B145" s="7">
        <f t="shared" si="16"/>
        <v>140</v>
      </c>
      <c r="C145" s="8">
        <f t="shared" si="17"/>
        <v>1527181424.2163415</v>
      </c>
      <c r="D145" s="8">
        <f t="shared" si="12"/>
        <v>23249622.34451073</v>
      </c>
      <c r="E145" s="8">
        <f t="shared" si="13"/>
        <v>13999163.055316463</v>
      </c>
      <c r="F145" s="8">
        <f t="shared" si="14"/>
        <v>9250459.2891942672</v>
      </c>
      <c r="G145" s="9">
        <f t="shared" si="15"/>
        <v>1517930964.9271472</v>
      </c>
    </row>
    <row r="146" spans="2:7" x14ac:dyDescent="0.5">
      <c r="B146" s="7">
        <f t="shared" si="16"/>
        <v>141</v>
      </c>
      <c r="C146" s="8">
        <f t="shared" si="17"/>
        <v>1517930964.9271472</v>
      </c>
      <c r="D146" s="8">
        <f t="shared" si="12"/>
        <v>23249622.34451073</v>
      </c>
      <c r="E146" s="8">
        <f t="shared" si="13"/>
        <v>13914367.178498849</v>
      </c>
      <c r="F146" s="8">
        <f t="shared" si="14"/>
        <v>9335255.1660118811</v>
      </c>
      <c r="G146" s="9">
        <f t="shared" si="15"/>
        <v>1508595709.7611353</v>
      </c>
    </row>
    <row r="147" spans="2:7" x14ac:dyDescent="0.5">
      <c r="B147" s="7">
        <f t="shared" si="16"/>
        <v>142</v>
      </c>
      <c r="C147" s="8">
        <f t="shared" si="17"/>
        <v>1508595709.7611353</v>
      </c>
      <c r="D147" s="8">
        <f t="shared" ref="D147:D210" si="18">IF($B147="", "", IF($B147&lt;=$J$11*12, PMT($J$10/12, $J$8*12, -$J$7), PMT($J$14/12, ($J$8-$J$11)*12, -$J$7-CUMPRINC($J$10/12, $J$8*12, $J$7, 1, $J$11*12, 0))))</f>
        <v>23249622.34451073</v>
      </c>
      <c r="E147" s="8">
        <f t="shared" ref="E147:E210" si="19">IF($B147="", "", IF($B147&lt;=$J$11*12, $C147*$J$10/12, $C147*$J$14/12))</f>
        <v>13828794.006143741</v>
      </c>
      <c r="F147" s="8">
        <f t="shared" si="14"/>
        <v>9420828.338366989</v>
      </c>
      <c r="G147" s="9">
        <f t="shared" si="15"/>
        <v>1499174881.4227684</v>
      </c>
    </row>
    <row r="148" spans="2:7" x14ac:dyDescent="0.5">
      <c r="B148" s="7">
        <f t="shared" si="16"/>
        <v>143</v>
      </c>
      <c r="C148" s="8">
        <f t="shared" si="17"/>
        <v>1499174881.4227684</v>
      </c>
      <c r="D148" s="8">
        <f t="shared" si="18"/>
        <v>23249622.34451073</v>
      </c>
      <c r="E148" s="8">
        <f t="shared" si="19"/>
        <v>13742436.413042044</v>
      </c>
      <c r="F148" s="8">
        <f t="shared" si="14"/>
        <v>9507185.9314686861</v>
      </c>
      <c r="G148" s="9">
        <f t="shared" si="15"/>
        <v>1489667695.4912996</v>
      </c>
    </row>
    <row r="149" spans="2:7" x14ac:dyDescent="0.5">
      <c r="B149" s="7">
        <f t="shared" si="16"/>
        <v>144</v>
      </c>
      <c r="C149" s="8">
        <f t="shared" si="17"/>
        <v>1489667695.4912996</v>
      </c>
      <c r="D149" s="8">
        <f t="shared" si="18"/>
        <v>23249622.34451073</v>
      </c>
      <c r="E149" s="8">
        <f t="shared" si="19"/>
        <v>13655287.208670245</v>
      </c>
      <c r="F149" s="8">
        <f t="shared" si="14"/>
        <v>9594335.1358404849</v>
      </c>
      <c r="G149" s="9">
        <f t="shared" si="15"/>
        <v>1480073360.3554592</v>
      </c>
    </row>
    <row r="150" spans="2:7" x14ac:dyDescent="0.5">
      <c r="B150" s="7">
        <f t="shared" si="16"/>
        <v>145</v>
      </c>
      <c r="C150" s="8">
        <f t="shared" si="17"/>
        <v>1480073360.3554592</v>
      </c>
      <c r="D150" s="8">
        <f t="shared" si="18"/>
        <v>23249622.34451073</v>
      </c>
      <c r="E150" s="8">
        <f t="shared" si="19"/>
        <v>13567339.13659171</v>
      </c>
      <c r="F150" s="8">
        <f t="shared" si="14"/>
        <v>9682283.2079190202</v>
      </c>
      <c r="G150" s="9">
        <f t="shared" si="15"/>
        <v>1470391077.1475401</v>
      </c>
    </row>
    <row r="151" spans="2:7" x14ac:dyDescent="0.5">
      <c r="B151" s="7">
        <f t="shared" si="16"/>
        <v>146</v>
      </c>
      <c r="C151" s="8">
        <f t="shared" si="17"/>
        <v>1470391077.1475401</v>
      </c>
      <c r="D151" s="8">
        <f t="shared" si="18"/>
        <v>23249622.34451073</v>
      </c>
      <c r="E151" s="8">
        <f t="shared" si="19"/>
        <v>13478584.873852452</v>
      </c>
      <c r="F151" s="8">
        <f t="shared" si="14"/>
        <v>9771037.4706582781</v>
      </c>
      <c r="G151" s="9">
        <f t="shared" si="15"/>
        <v>1460620039.6768818</v>
      </c>
    </row>
    <row r="152" spans="2:7" x14ac:dyDescent="0.5">
      <c r="B152" s="7">
        <f t="shared" si="16"/>
        <v>147</v>
      </c>
      <c r="C152" s="8">
        <f t="shared" si="17"/>
        <v>1460620039.6768818</v>
      </c>
      <c r="D152" s="8">
        <f t="shared" si="18"/>
        <v>23249622.34451073</v>
      </c>
      <c r="E152" s="8">
        <f t="shared" si="19"/>
        <v>13389017.030371418</v>
      </c>
      <c r="F152" s="8">
        <f t="shared" si="14"/>
        <v>9860605.3141393121</v>
      </c>
      <c r="G152" s="9">
        <f t="shared" si="15"/>
        <v>1450759434.3627424</v>
      </c>
    </row>
    <row r="153" spans="2:7" x14ac:dyDescent="0.5">
      <c r="B153" s="7">
        <f t="shared" si="16"/>
        <v>148</v>
      </c>
      <c r="C153" s="8">
        <f t="shared" si="17"/>
        <v>1450759434.3627424</v>
      </c>
      <c r="D153" s="8">
        <f t="shared" si="18"/>
        <v>23249622.34451073</v>
      </c>
      <c r="E153" s="8">
        <f t="shared" si="19"/>
        <v>13298628.148325138</v>
      </c>
      <c r="F153" s="8">
        <f t="shared" si="14"/>
        <v>9950994.1961855926</v>
      </c>
      <c r="G153" s="9">
        <f t="shared" si="15"/>
        <v>1440808440.1665568</v>
      </c>
    </row>
    <row r="154" spans="2:7" x14ac:dyDescent="0.5">
      <c r="B154" s="7">
        <f t="shared" si="16"/>
        <v>149</v>
      </c>
      <c r="C154" s="8">
        <f t="shared" si="17"/>
        <v>1440808440.1665568</v>
      </c>
      <c r="D154" s="8">
        <f t="shared" si="18"/>
        <v>23249622.34451073</v>
      </c>
      <c r="E154" s="8">
        <f t="shared" si="19"/>
        <v>13207410.70152677</v>
      </c>
      <c r="F154" s="8">
        <f t="shared" si="14"/>
        <v>10042211.64298396</v>
      </c>
      <c r="G154" s="9">
        <f t="shared" si="15"/>
        <v>1430766228.5235729</v>
      </c>
    </row>
    <row r="155" spans="2:7" x14ac:dyDescent="0.5">
      <c r="B155" s="7">
        <f t="shared" si="16"/>
        <v>150</v>
      </c>
      <c r="C155" s="8">
        <f t="shared" si="17"/>
        <v>1430766228.5235729</v>
      </c>
      <c r="D155" s="8">
        <f t="shared" si="18"/>
        <v>23249622.34451073</v>
      </c>
      <c r="E155" s="8">
        <f t="shared" si="19"/>
        <v>13115357.09479942</v>
      </c>
      <c r="F155" s="8">
        <f t="shared" si="14"/>
        <v>10134265.24971131</v>
      </c>
      <c r="G155" s="9">
        <f t="shared" si="15"/>
        <v>1420631963.2738616</v>
      </c>
    </row>
    <row r="156" spans="2:7" x14ac:dyDescent="0.5">
      <c r="B156" s="7">
        <f t="shared" si="16"/>
        <v>151</v>
      </c>
      <c r="C156" s="8">
        <f t="shared" si="17"/>
        <v>1420631963.2738616</v>
      </c>
      <c r="D156" s="8">
        <f t="shared" si="18"/>
        <v>23249622.34451073</v>
      </c>
      <c r="E156" s="8">
        <f t="shared" si="19"/>
        <v>13022459.663343733</v>
      </c>
      <c r="F156" s="8">
        <f t="shared" si="14"/>
        <v>10227162.681166997</v>
      </c>
      <c r="G156" s="9">
        <f t="shared" si="15"/>
        <v>1410404800.5926948</v>
      </c>
    </row>
    <row r="157" spans="2:7" x14ac:dyDescent="0.5">
      <c r="B157" s="7">
        <f t="shared" si="16"/>
        <v>152</v>
      </c>
      <c r="C157" s="8">
        <f t="shared" si="17"/>
        <v>1410404800.5926948</v>
      </c>
      <c r="D157" s="8">
        <f t="shared" si="18"/>
        <v>23249622.34451073</v>
      </c>
      <c r="E157" s="8">
        <f t="shared" si="19"/>
        <v>12928710.672099702</v>
      </c>
      <c r="F157" s="8">
        <f t="shared" si="14"/>
        <v>10320911.672411028</v>
      </c>
      <c r="G157" s="9">
        <f t="shared" si="15"/>
        <v>1400083888.9202838</v>
      </c>
    </row>
    <row r="158" spans="2:7" x14ac:dyDescent="0.5">
      <c r="B158" s="7">
        <f t="shared" si="16"/>
        <v>153</v>
      </c>
      <c r="C158" s="8">
        <f t="shared" si="17"/>
        <v>1400083888.9202838</v>
      </c>
      <c r="D158" s="8">
        <f t="shared" si="18"/>
        <v>23249622.34451073</v>
      </c>
      <c r="E158" s="8">
        <f t="shared" si="19"/>
        <v>12834102.315102601</v>
      </c>
      <c r="F158" s="8">
        <f t="shared" si="14"/>
        <v>10415520.029408129</v>
      </c>
      <c r="G158" s="9">
        <f t="shared" si="15"/>
        <v>1389668368.8908756</v>
      </c>
    </row>
    <row r="159" spans="2:7" x14ac:dyDescent="0.5">
      <c r="B159" s="7">
        <f t="shared" si="16"/>
        <v>154</v>
      </c>
      <c r="C159" s="8">
        <f t="shared" si="17"/>
        <v>1389668368.8908756</v>
      </c>
      <c r="D159" s="8">
        <f t="shared" si="18"/>
        <v>23249622.34451073</v>
      </c>
      <c r="E159" s="8">
        <f t="shared" si="19"/>
        <v>12738626.714833027</v>
      </c>
      <c r="F159" s="8">
        <f t="shared" si="14"/>
        <v>10510995.629677704</v>
      </c>
      <c r="G159" s="9">
        <f t="shared" si="15"/>
        <v>1379157373.2611978</v>
      </c>
    </row>
    <row r="160" spans="2:7" x14ac:dyDescent="0.5">
      <c r="B160" s="7">
        <f t="shared" si="16"/>
        <v>155</v>
      </c>
      <c r="C160" s="8">
        <f t="shared" si="17"/>
        <v>1379157373.2611978</v>
      </c>
      <c r="D160" s="8">
        <f t="shared" si="18"/>
        <v>23249622.34451073</v>
      </c>
      <c r="E160" s="8">
        <f t="shared" si="19"/>
        <v>12642275.92156098</v>
      </c>
      <c r="F160" s="8">
        <f t="shared" si="14"/>
        <v>10607346.42294975</v>
      </c>
      <c r="G160" s="9">
        <f t="shared" si="15"/>
        <v>1368550026.838248</v>
      </c>
    </row>
    <row r="161" spans="2:7" x14ac:dyDescent="0.5">
      <c r="B161" s="7">
        <f t="shared" si="16"/>
        <v>156</v>
      </c>
      <c r="C161" s="8">
        <f t="shared" si="17"/>
        <v>1368550026.838248</v>
      </c>
      <c r="D161" s="8">
        <f t="shared" si="18"/>
        <v>23249622.34451073</v>
      </c>
      <c r="E161" s="8">
        <f t="shared" si="19"/>
        <v>12545041.912683941</v>
      </c>
      <c r="F161" s="8">
        <f t="shared" si="14"/>
        <v>10704580.431826789</v>
      </c>
      <c r="G161" s="9">
        <f t="shared" si="15"/>
        <v>1357845446.4064212</v>
      </c>
    </row>
    <row r="162" spans="2:7" x14ac:dyDescent="0.5">
      <c r="B162" s="7">
        <f t="shared" si="16"/>
        <v>157</v>
      </c>
      <c r="C162" s="8">
        <f t="shared" si="17"/>
        <v>1357845446.4064212</v>
      </c>
      <c r="D162" s="8">
        <f t="shared" si="18"/>
        <v>23249622.34451073</v>
      </c>
      <c r="E162" s="8">
        <f t="shared" si="19"/>
        <v>12446916.59205886</v>
      </c>
      <c r="F162" s="8">
        <f t="shared" si="14"/>
        <v>10802705.752451871</v>
      </c>
      <c r="G162" s="9">
        <f t="shared" si="15"/>
        <v>1347042740.6539693</v>
      </c>
    </row>
    <row r="163" spans="2:7" x14ac:dyDescent="0.5">
      <c r="B163" s="7">
        <f t="shared" si="16"/>
        <v>158</v>
      </c>
      <c r="C163" s="8">
        <f t="shared" si="17"/>
        <v>1347042740.6539693</v>
      </c>
      <c r="D163" s="8">
        <f t="shared" si="18"/>
        <v>23249622.34451073</v>
      </c>
      <c r="E163" s="8">
        <f t="shared" si="19"/>
        <v>12347891.789328052</v>
      </c>
      <c r="F163" s="8">
        <f t="shared" si="14"/>
        <v>10901730.555182679</v>
      </c>
      <c r="G163" s="9">
        <f t="shared" si="15"/>
        <v>1336141010.0987866</v>
      </c>
    </row>
    <row r="164" spans="2:7" x14ac:dyDescent="0.5">
      <c r="B164" s="7">
        <f t="shared" si="16"/>
        <v>159</v>
      </c>
      <c r="C164" s="8">
        <f t="shared" si="17"/>
        <v>1336141010.0987866</v>
      </c>
      <c r="D164" s="8">
        <f t="shared" si="18"/>
        <v>23249622.34451073</v>
      </c>
      <c r="E164" s="8">
        <f t="shared" si="19"/>
        <v>12247959.259238876</v>
      </c>
      <c r="F164" s="8">
        <f t="shared" si="14"/>
        <v>11001663.085271854</v>
      </c>
      <c r="G164" s="9">
        <f t="shared" si="15"/>
        <v>1325139347.0135148</v>
      </c>
    </row>
    <row r="165" spans="2:7" x14ac:dyDescent="0.5">
      <c r="B165" s="7">
        <f t="shared" si="16"/>
        <v>160</v>
      </c>
      <c r="C165" s="8">
        <f t="shared" si="17"/>
        <v>1325139347.0135148</v>
      </c>
      <c r="D165" s="8">
        <f t="shared" si="18"/>
        <v>23249622.34451073</v>
      </c>
      <c r="E165" s="8">
        <f t="shared" si="19"/>
        <v>12147110.680957219</v>
      </c>
      <c r="F165" s="8">
        <f t="shared" si="14"/>
        <v>11102511.663553512</v>
      </c>
      <c r="G165" s="9">
        <f t="shared" si="15"/>
        <v>1314036835.3499613</v>
      </c>
    </row>
    <row r="166" spans="2:7" x14ac:dyDescent="0.5">
      <c r="B166" s="7">
        <f t="shared" si="16"/>
        <v>161</v>
      </c>
      <c r="C166" s="8">
        <f t="shared" si="17"/>
        <v>1314036835.3499613</v>
      </c>
      <c r="D166" s="8">
        <f t="shared" si="18"/>
        <v>23249622.34451073</v>
      </c>
      <c r="E166" s="8">
        <f t="shared" si="19"/>
        <v>12045337.657374645</v>
      </c>
      <c r="F166" s="8">
        <f t="shared" si="14"/>
        <v>11204284.687136086</v>
      </c>
      <c r="G166" s="9">
        <f t="shared" si="15"/>
        <v>1302832550.6628251</v>
      </c>
    </row>
    <row r="167" spans="2:7" x14ac:dyDescent="0.5">
      <c r="B167" s="7">
        <f t="shared" si="16"/>
        <v>162</v>
      </c>
      <c r="C167" s="8">
        <f t="shared" si="17"/>
        <v>1302832550.6628251</v>
      </c>
      <c r="D167" s="8">
        <f t="shared" si="18"/>
        <v>23249622.34451073</v>
      </c>
      <c r="E167" s="8">
        <f t="shared" si="19"/>
        <v>11942631.71440923</v>
      </c>
      <c r="F167" s="8">
        <f t="shared" si="14"/>
        <v>11306990.6301015</v>
      </c>
      <c r="G167" s="9">
        <f t="shared" si="15"/>
        <v>1291525560.0327237</v>
      </c>
    </row>
    <row r="168" spans="2:7" x14ac:dyDescent="0.5">
      <c r="B168" s="7">
        <f t="shared" si="16"/>
        <v>163</v>
      </c>
      <c r="C168" s="8">
        <f t="shared" si="17"/>
        <v>1291525560.0327237</v>
      </c>
      <c r="D168" s="8">
        <f t="shared" si="18"/>
        <v>23249622.34451073</v>
      </c>
      <c r="E168" s="8">
        <f t="shared" si="19"/>
        <v>11838984.300299967</v>
      </c>
      <c r="F168" s="8">
        <f t="shared" si="14"/>
        <v>11410638.044210764</v>
      </c>
      <c r="G168" s="9">
        <f t="shared" si="15"/>
        <v>1280114921.988513</v>
      </c>
    </row>
    <row r="169" spans="2:7" x14ac:dyDescent="0.5">
      <c r="B169" s="7">
        <f t="shared" si="16"/>
        <v>164</v>
      </c>
      <c r="C169" s="8">
        <f t="shared" si="17"/>
        <v>1280114921.988513</v>
      </c>
      <c r="D169" s="8">
        <f t="shared" si="18"/>
        <v>23249622.34451073</v>
      </c>
      <c r="E169" s="8">
        <f t="shared" si="19"/>
        <v>11734386.784894703</v>
      </c>
      <c r="F169" s="8">
        <f t="shared" si="14"/>
        <v>11515235.559616027</v>
      </c>
      <c r="G169" s="9">
        <f t="shared" si="15"/>
        <v>1268599686.4288969</v>
      </c>
    </row>
    <row r="170" spans="2:7" x14ac:dyDescent="0.5">
      <c r="B170" s="7">
        <f t="shared" si="16"/>
        <v>165</v>
      </c>
      <c r="C170" s="8">
        <f t="shared" si="17"/>
        <v>1268599686.4288969</v>
      </c>
      <c r="D170" s="8">
        <f t="shared" si="18"/>
        <v>23249622.34451073</v>
      </c>
      <c r="E170" s="8">
        <f t="shared" si="19"/>
        <v>11628830.458931556</v>
      </c>
      <c r="F170" s="8">
        <f t="shared" si="14"/>
        <v>11620791.885579174</v>
      </c>
      <c r="G170" s="9">
        <f t="shared" si="15"/>
        <v>1256978894.5433178</v>
      </c>
    </row>
    <row r="171" spans="2:7" x14ac:dyDescent="0.5">
      <c r="B171" s="7">
        <f t="shared" si="16"/>
        <v>166</v>
      </c>
      <c r="C171" s="8">
        <f t="shared" si="17"/>
        <v>1256978894.5433178</v>
      </c>
      <c r="D171" s="8">
        <f t="shared" si="18"/>
        <v>23249622.34451073</v>
      </c>
      <c r="E171" s="8">
        <f t="shared" si="19"/>
        <v>11522306.533313746</v>
      </c>
      <c r="F171" s="8">
        <f t="shared" si="14"/>
        <v>11727315.811196985</v>
      </c>
      <c r="G171" s="9">
        <f t="shared" si="15"/>
        <v>1245251578.7321208</v>
      </c>
    </row>
    <row r="172" spans="2:7" x14ac:dyDescent="0.5">
      <c r="B172" s="7">
        <f t="shared" si="16"/>
        <v>167</v>
      </c>
      <c r="C172" s="8">
        <f t="shared" si="17"/>
        <v>1245251578.7321208</v>
      </c>
      <c r="D172" s="8">
        <f t="shared" si="18"/>
        <v>23249622.34451073</v>
      </c>
      <c r="E172" s="8">
        <f t="shared" si="19"/>
        <v>11414806.138377773</v>
      </c>
      <c r="F172" s="8">
        <f t="shared" si="14"/>
        <v>11834816.206132958</v>
      </c>
      <c r="G172" s="9">
        <f t="shared" si="15"/>
        <v>1233416762.5259879</v>
      </c>
    </row>
    <row r="173" spans="2:7" x14ac:dyDescent="0.5">
      <c r="B173" s="7">
        <f t="shared" si="16"/>
        <v>168</v>
      </c>
      <c r="C173" s="8">
        <f t="shared" si="17"/>
        <v>1233416762.5259879</v>
      </c>
      <c r="D173" s="8">
        <f t="shared" si="18"/>
        <v>23249622.34451073</v>
      </c>
      <c r="E173" s="8">
        <f t="shared" si="19"/>
        <v>11306320.323154889</v>
      </c>
      <c r="F173" s="8">
        <f t="shared" si="14"/>
        <v>11943302.021355841</v>
      </c>
      <c r="G173" s="9">
        <f t="shared" si="15"/>
        <v>1221473460.504632</v>
      </c>
    </row>
    <row r="174" spans="2:7" x14ac:dyDescent="0.5">
      <c r="B174" s="7">
        <f t="shared" si="16"/>
        <v>169</v>
      </c>
      <c r="C174" s="8">
        <f t="shared" si="17"/>
        <v>1221473460.504632</v>
      </c>
      <c r="D174" s="8">
        <f t="shared" si="18"/>
        <v>23249622.34451073</v>
      </c>
      <c r="E174" s="8">
        <f t="shared" si="19"/>
        <v>11196840.054625794</v>
      </c>
      <c r="F174" s="8">
        <f t="shared" si="14"/>
        <v>12052782.289884936</v>
      </c>
      <c r="G174" s="9">
        <f t="shared" si="15"/>
        <v>1209420678.214747</v>
      </c>
    </row>
    <row r="175" spans="2:7" x14ac:dyDescent="0.5">
      <c r="B175" s="7">
        <f t="shared" si="16"/>
        <v>170</v>
      </c>
      <c r="C175" s="8">
        <f t="shared" si="17"/>
        <v>1209420678.214747</v>
      </c>
      <c r="D175" s="8">
        <f t="shared" si="18"/>
        <v>23249622.34451073</v>
      </c>
      <c r="E175" s="8">
        <f t="shared" si="19"/>
        <v>11086356.216968514</v>
      </c>
      <c r="F175" s="8">
        <f t="shared" si="14"/>
        <v>12163266.127542216</v>
      </c>
      <c r="G175" s="9">
        <f t="shared" si="15"/>
        <v>1197257412.0872047</v>
      </c>
    </row>
    <row r="176" spans="2:7" x14ac:dyDescent="0.5">
      <c r="B176" s="7">
        <f t="shared" si="16"/>
        <v>171</v>
      </c>
      <c r="C176" s="8">
        <f t="shared" si="17"/>
        <v>1197257412.0872047</v>
      </c>
      <c r="D176" s="8">
        <f t="shared" si="18"/>
        <v>23249622.34451073</v>
      </c>
      <c r="E176" s="8">
        <f t="shared" si="19"/>
        <v>10974859.610799376</v>
      </c>
      <c r="F176" s="8">
        <f t="shared" si="14"/>
        <v>12274762.733711354</v>
      </c>
      <c r="G176" s="9">
        <f t="shared" si="15"/>
        <v>1184982649.3534935</v>
      </c>
    </row>
    <row r="177" spans="2:7" x14ac:dyDescent="0.5">
      <c r="B177" s="7">
        <f t="shared" si="16"/>
        <v>172</v>
      </c>
      <c r="C177" s="8">
        <f t="shared" si="17"/>
        <v>1184982649.3534935</v>
      </c>
      <c r="D177" s="8">
        <f t="shared" si="18"/>
        <v>23249622.34451073</v>
      </c>
      <c r="E177" s="8">
        <f t="shared" si="19"/>
        <v>10862340.952407023</v>
      </c>
      <c r="F177" s="8">
        <f t="shared" si="14"/>
        <v>12387281.392103707</v>
      </c>
      <c r="G177" s="9">
        <f t="shared" si="15"/>
        <v>1172595367.9613898</v>
      </c>
    </row>
    <row r="178" spans="2:7" x14ac:dyDescent="0.5">
      <c r="B178" s="7">
        <f t="shared" si="16"/>
        <v>173</v>
      </c>
      <c r="C178" s="8">
        <f t="shared" si="17"/>
        <v>1172595367.9613898</v>
      </c>
      <c r="D178" s="8">
        <f t="shared" si="18"/>
        <v>23249622.34451073</v>
      </c>
      <c r="E178" s="8">
        <f t="shared" si="19"/>
        <v>10748790.872979406</v>
      </c>
      <c r="F178" s="8">
        <f t="shared" si="14"/>
        <v>12500831.471531324</v>
      </c>
      <c r="G178" s="9">
        <f t="shared" si="15"/>
        <v>1160094536.4898584</v>
      </c>
    </row>
    <row r="179" spans="2:7" x14ac:dyDescent="0.5">
      <c r="B179" s="7">
        <f t="shared" si="16"/>
        <v>174</v>
      </c>
      <c r="C179" s="8">
        <f t="shared" si="17"/>
        <v>1160094536.4898584</v>
      </c>
      <c r="D179" s="8">
        <f t="shared" si="18"/>
        <v>23249622.34451073</v>
      </c>
      <c r="E179" s="8">
        <f t="shared" si="19"/>
        <v>10634199.917823702</v>
      </c>
      <c r="F179" s="8">
        <f t="shared" si="14"/>
        <v>12615422.426687028</v>
      </c>
      <c r="G179" s="9">
        <f t="shared" si="15"/>
        <v>1147479114.0631714</v>
      </c>
    </row>
    <row r="180" spans="2:7" x14ac:dyDescent="0.5">
      <c r="B180" s="7">
        <f t="shared" si="16"/>
        <v>175</v>
      </c>
      <c r="C180" s="8">
        <f t="shared" si="17"/>
        <v>1147479114.0631714</v>
      </c>
      <c r="D180" s="8">
        <f t="shared" si="18"/>
        <v>23249622.34451073</v>
      </c>
      <c r="E180" s="8">
        <f t="shared" si="19"/>
        <v>10518558.54557907</v>
      </c>
      <c r="F180" s="8">
        <f t="shared" si="14"/>
        <v>12731063.79893166</v>
      </c>
      <c r="G180" s="9">
        <f t="shared" si="15"/>
        <v>1134748050.2642398</v>
      </c>
    </row>
    <row r="181" spans="2:7" x14ac:dyDescent="0.5">
      <c r="B181" s="7">
        <f t="shared" si="16"/>
        <v>176</v>
      </c>
      <c r="C181" s="8">
        <f t="shared" si="17"/>
        <v>1134748050.2642398</v>
      </c>
      <c r="D181" s="8">
        <f t="shared" si="18"/>
        <v>23249622.34451073</v>
      </c>
      <c r="E181" s="8">
        <f t="shared" si="19"/>
        <v>10401857.127422199</v>
      </c>
      <c r="F181" s="8">
        <f t="shared" si="14"/>
        <v>12847765.217088532</v>
      </c>
      <c r="G181" s="9">
        <f t="shared" si="15"/>
        <v>1121900285.0471513</v>
      </c>
    </row>
    <row r="182" spans="2:7" x14ac:dyDescent="0.5">
      <c r="B182" s="7">
        <f t="shared" si="16"/>
        <v>177</v>
      </c>
      <c r="C182" s="8">
        <f t="shared" si="17"/>
        <v>1121900285.0471513</v>
      </c>
      <c r="D182" s="8">
        <f t="shared" si="18"/>
        <v>23249622.34451073</v>
      </c>
      <c r="E182" s="8">
        <f t="shared" si="19"/>
        <v>10284085.946265554</v>
      </c>
      <c r="F182" s="8">
        <f t="shared" si="14"/>
        <v>12965536.398245176</v>
      </c>
      <c r="G182" s="9">
        <f t="shared" si="15"/>
        <v>1108934748.6489062</v>
      </c>
    </row>
    <row r="183" spans="2:7" x14ac:dyDescent="0.5">
      <c r="B183" s="7">
        <f t="shared" si="16"/>
        <v>178</v>
      </c>
      <c r="C183" s="8">
        <f t="shared" si="17"/>
        <v>1108934748.6489062</v>
      </c>
      <c r="D183" s="8">
        <f t="shared" si="18"/>
        <v>23249622.34451073</v>
      </c>
      <c r="E183" s="8">
        <f t="shared" si="19"/>
        <v>10165235.195948308</v>
      </c>
      <c r="F183" s="8">
        <f t="shared" si="14"/>
        <v>13084387.148562422</v>
      </c>
      <c r="G183" s="9">
        <f t="shared" si="15"/>
        <v>1095850361.5003438</v>
      </c>
    </row>
    <row r="184" spans="2:7" x14ac:dyDescent="0.5">
      <c r="B184" s="7">
        <f t="shared" si="16"/>
        <v>179</v>
      </c>
      <c r="C184" s="8">
        <f t="shared" si="17"/>
        <v>1095850361.5003438</v>
      </c>
      <c r="D184" s="8">
        <f t="shared" si="18"/>
        <v>23249622.34451073</v>
      </c>
      <c r="E184" s="8">
        <f t="shared" si="19"/>
        <v>10045294.980419818</v>
      </c>
      <c r="F184" s="8">
        <f t="shared" si="14"/>
        <v>13204327.364090912</v>
      </c>
      <c r="G184" s="9">
        <f t="shared" si="15"/>
        <v>1082646034.1362529</v>
      </c>
    </row>
    <row r="185" spans="2:7" x14ac:dyDescent="0.5">
      <c r="B185" s="7">
        <f t="shared" si="16"/>
        <v>180</v>
      </c>
      <c r="C185" s="8">
        <f t="shared" si="17"/>
        <v>1082646034.1362529</v>
      </c>
      <c r="D185" s="8">
        <f t="shared" si="18"/>
        <v>23249622.34451073</v>
      </c>
      <c r="E185" s="8">
        <f t="shared" si="19"/>
        <v>9924255.3129156511</v>
      </c>
      <c r="F185" s="8">
        <f t="shared" si="14"/>
        <v>13325367.031595079</v>
      </c>
      <c r="G185" s="9">
        <f t="shared" si="15"/>
        <v>1069320667.1046578</v>
      </c>
    </row>
    <row r="186" spans="2:7" x14ac:dyDescent="0.5">
      <c r="B186" s="7">
        <f t="shared" si="16"/>
        <v>181</v>
      </c>
      <c r="C186" s="8">
        <f t="shared" si="17"/>
        <v>1069320667.1046578</v>
      </c>
      <c r="D186" s="8">
        <f t="shared" si="18"/>
        <v>23249622.34451073</v>
      </c>
      <c r="E186" s="8">
        <f t="shared" si="19"/>
        <v>9802106.1151260305</v>
      </c>
      <c r="F186" s="8">
        <f t="shared" si="14"/>
        <v>13447516.2293847</v>
      </c>
      <c r="G186" s="9">
        <f t="shared" si="15"/>
        <v>1055873150.8752731</v>
      </c>
    </row>
    <row r="187" spans="2:7" x14ac:dyDescent="0.5">
      <c r="B187" s="7">
        <f t="shared" si="16"/>
        <v>182</v>
      </c>
      <c r="C187" s="8">
        <f t="shared" si="17"/>
        <v>1055873150.8752731</v>
      </c>
      <c r="D187" s="8">
        <f t="shared" si="18"/>
        <v>23249622.34451073</v>
      </c>
      <c r="E187" s="8">
        <f t="shared" si="19"/>
        <v>9678837.2163566705</v>
      </c>
      <c r="F187" s="8">
        <f t="shared" si="14"/>
        <v>13570785.12815406</v>
      </c>
      <c r="G187" s="9">
        <f t="shared" si="15"/>
        <v>1042302365.7471191</v>
      </c>
    </row>
    <row r="188" spans="2:7" x14ac:dyDescent="0.5">
      <c r="B188" s="7">
        <f t="shared" si="16"/>
        <v>183</v>
      </c>
      <c r="C188" s="8">
        <f t="shared" si="17"/>
        <v>1042302365.7471191</v>
      </c>
      <c r="D188" s="8">
        <f t="shared" si="18"/>
        <v>23249622.34451073</v>
      </c>
      <c r="E188" s="8">
        <f t="shared" si="19"/>
        <v>9554438.3526819255</v>
      </c>
      <c r="F188" s="8">
        <f t="shared" si="14"/>
        <v>13695183.991828805</v>
      </c>
      <c r="G188" s="9">
        <f t="shared" si="15"/>
        <v>1028607181.7552903</v>
      </c>
    </row>
    <row r="189" spans="2:7" x14ac:dyDescent="0.5">
      <c r="B189" s="7">
        <f t="shared" si="16"/>
        <v>184</v>
      </c>
      <c r="C189" s="8">
        <f t="shared" si="17"/>
        <v>1028607181.7552903</v>
      </c>
      <c r="D189" s="8">
        <f t="shared" si="18"/>
        <v>23249622.34451073</v>
      </c>
      <c r="E189" s="8">
        <f t="shared" si="19"/>
        <v>9428899.1660901606</v>
      </c>
      <c r="F189" s="8">
        <f t="shared" si="14"/>
        <v>13820723.17842057</v>
      </c>
      <c r="G189" s="9">
        <f t="shared" si="15"/>
        <v>1014786458.5768697</v>
      </c>
    </row>
    <row r="190" spans="2:7" x14ac:dyDescent="0.5">
      <c r="B190" s="7">
        <f t="shared" si="16"/>
        <v>185</v>
      </c>
      <c r="C190" s="8">
        <f t="shared" si="17"/>
        <v>1014786458.5768697</v>
      </c>
      <c r="D190" s="8">
        <f t="shared" si="18"/>
        <v>23249622.34451073</v>
      </c>
      <c r="E190" s="8">
        <f t="shared" si="19"/>
        <v>9302209.2036213055</v>
      </c>
      <c r="F190" s="8">
        <f t="shared" si="14"/>
        <v>13947413.140889425</v>
      </c>
      <c r="G190" s="9">
        <f t="shared" si="15"/>
        <v>1000839045.4359803</v>
      </c>
    </row>
    <row r="191" spans="2:7" x14ac:dyDescent="0.5">
      <c r="B191" s="7">
        <f t="shared" si="16"/>
        <v>186</v>
      </c>
      <c r="C191" s="8">
        <f t="shared" si="17"/>
        <v>1000839045.4359803</v>
      </c>
      <c r="D191" s="8">
        <f t="shared" si="18"/>
        <v>23249622.34451073</v>
      </c>
      <c r="E191" s="8">
        <f t="shared" si="19"/>
        <v>9174357.9164964873</v>
      </c>
      <c r="F191" s="8">
        <f t="shared" si="14"/>
        <v>14075264.428014243</v>
      </c>
      <c r="G191" s="9">
        <f t="shared" si="15"/>
        <v>986763781.00796604</v>
      </c>
    </row>
    <row r="192" spans="2:7" x14ac:dyDescent="0.5">
      <c r="B192" s="7">
        <f t="shared" si="16"/>
        <v>187</v>
      </c>
      <c r="C192" s="8">
        <f t="shared" si="17"/>
        <v>986763781.00796604</v>
      </c>
      <c r="D192" s="8">
        <f t="shared" si="18"/>
        <v>23249622.34451073</v>
      </c>
      <c r="E192" s="8">
        <f t="shared" si="19"/>
        <v>9045334.6592396889</v>
      </c>
      <c r="F192" s="8">
        <f t="shared" si="14"/>
        <v>14204287.685271041</v>
      </c>
      <c r="G192" s="9">
        <f t="shared" si="15"/>
        <v>972559493.32269502</v>
      </c>
    </row>
    <row r="193" spans="2:7" x14ac:dyDescent="0.5">
      <c r="B193" s="7">
        <f t="shared" si="16"/>
        <v>188</v>
      </c>
      <c r="C193" s="8">
        <f t="shared" si="17"/>
        <v>972559493.32269502</v>
      </c>
      <c r="D193" s="8">
        <f t="shared" si="18"/>
        <v>23249622.34451073</v>
      </c>
      <c r="E193" s="8">
        <f t="shared" si="19"/>
        <v>8915128.68879137</v>
      </c>
      <c r="F193" s="8">
        <f t="shared" si="14"/>
        <v>14334493.65571936</v>
      </c>
      <c r="G193" s="9">
        <f t="shared" si="15"/>
        <v>958224999.66697562</v>
      </c>
    </row>
    <row r="194" spans="2:7" x14ac:dyDescent="0.5">
      <c r="B194" s="7">
        <f t="shared" si="16"/>
        <v>189</v>
      </c>
      <c r="C194" s="8">
        <f t="shared" si="17"/>
        <v>958224999.66697562</v>
      </c>
      <c r="D194" s="8">
        <f t="shared" si="18"/>
        <v>23249622.34451073</v>
      </c>
      <c r="E194" s="8">
        <f t="shared" si="19"/>
        <v>8783729.1636139434</v>
      </c>
      <c r="F194" s="8">
        <f t="shared" si="14"/>
        <v>14465893.180896787</v>
      </c>
      <c r="G194" s="9">
        <f t="shared" si="15"/>
        <v>943759106.48607886</v>
      </c>
    </row>
    <row r="195" spans="2:7" x14ac:dyDescent="0.5">
      <c r="B195" s="7">
        <f t="shared" si="16"/>
        <v>190</v>
      </c>
      <c r="C195" s="8">
        <f t="shared" si="17"/>
        <v>943759106.48607886</v>
      </c>
      <c r="D195" s="8">
        <f t="shared" si="18"/>
        <v>23249622.34451073</v>
      </c>
      <c r="E195" s="8">
        <f t="shared" si="19"/>
        <v>8651125.1427890565</v>
      </c>
      <c r="F195" s="8">
        <f t="shared" si="14"/>
        <v>14598497.201721674</v>
      </c>
      <c r="G195" s="9">
        <f t="shared" si="15"/>
        <v>929160609.28435719</v>
      </c>
    </row>
    <row r="196" spans="2:7" x14ac:dyDescent="0.5">
      <c r="B196" s="7">
        <f t="shared" si="16"/>
        <v>191</v>
      </c>
      <c r="C196" s="8">
        <f t="shared" si="17"/>
        <v>929160609.28435719</v>
      </c>
      <c r="D196" s="8">
        <f t="shared" si="18"/>
        <v>23249622.34451073</v>
      </c>
      <c r="E196" s="8">
        <f t="shared" si="19"/>
        <v>8517305.5851066075</v>
      </c>
      <c r="F196" s="8">
        <f t="shared" si="14"/>
        <v>14732316.759404123</v>
      </c>
      <c r="G196" s="9">
        <f t="shared" si="15"/>
        <v>914428292.52495313</v>
      </c>
    </row>
    <row r="197" spans="2:7" x14ac:dyDescent="0.5">
      <c r="B197" s="7">
        <f t="shared" si="16"/>
        <v>192</v>
      </c>
      <c r="C197" s="8">
        <f t="shared" si="17"/>
        <v>914428292.52495313</v>
      </c>
      <c r="D197" s="8">
        <f t="shared" si="18"/>
        <v>23249622.34451073</v>
      </c>
      <c r="E197" s="8">
        <f t="shared" si="19"/>
        <v>8382259.3481454039</v>
      </c>
      <c r="F197" s="8">
        <f t="shared" si="14"/>
        <v>14867362.996365327</v>
      </c>
      <c r="G197" s="9">
        <f t="shared" si="15"/>
        <v>899560929.52858782</v>
      </c>
    </row>
    <row r="198" spans="2:7" x14ac:dyDescent="0.5">
      <c r="B198" s="7">
        <f t="shared" si="16"/>
        <v>193</v>
      </c>
      <c r="C198" s="8">
        <f t="shared" si="17"/>
        <v>899560929.52858782</v>
      </c>
      <c r="D198" s="8">
        <f t="shared" si="18"/>
        <v>23249622.34451073</v>
      </c>
      <c r="E198" s="8">
        <f t="shared" si="19"/>
        <v>8245975.1873453883</v>
      </c>
      <c r="F198" s="8">
        <f t="shared" ref="F198:F261" si="20">IF($B198="", "", $D198-$E198)</f>
        <v>15003647.157165341</v>
      </c>
      <c r="G198" s="9">
        <f t="shared" ref="G198:G261" si="21">IF($B198="", "", $C198-$F198)</f>
        <v>884557282.37142253</v>
      </c>
    </row>
    <row r="199" spans="2:7" x14ac:dyDescent="0.5">
      <c r="B199" s="7">
        <f t="shared" ref="B199:B262" si="22">IF(ROW()-5&lt;=$J$8*12, ROW()-5, "")</f>
        <v>194</v>
      </c>
      <c r="C199" s="8">
        <f t="shared" ref="C199:C262" si="23">IF($B199="", "", $G198)</f>
        <v>884557282.37142253</v>
      </c>
      <c r="D199" s="8">
        <f t="shared" si="18"/>
        <v>23249622.34451073</v>
      </c>
      <c r="E199" s="8">
        <f t="shared" si="19"/>
        <v>8108441.7550713727</v>
      </c>
      <c r="F199" s="8">
        <f t="shared" si="20"/>
        <v>15141180.589439359</v>
      </c>
      <c r="G199" s="9">
        <f t="shared" si="21"/>
        <v>869416101.78198314</v>
      </c>
    </row>
    <row r="200" spans="2:7" x14ac:dyDescent="0.5">
      <c r="B200" s="7">
        <f t="shared" si="22"/>
        <v>195</v>
      </c>
      <c r="C200" s="8">
        <f t="shared" si="23"/>
        <v>869416101.78198314</v>
      </c>
      <c r="D200" s="8">
        <f t="shared" si="18"/>
        <v>23249622.34451073</v>
      </c>
      <c r="E200" s="8">
        <f t="shared" si="19"/>
        <v>7969647.5996681787</v>
      </c>
      <c r="F200" s="8">
        <f t="shared" si="20"/>
        <v>15279974.744842552</v>
      </c>
      <c r="G200" s="9">
        <f t="shared" si="21"/>
        <v>854136127.03714061</v>
      </c>
    </row>
    <row r="201" spans="2:7" x14ac:dyDescent="0.5">
      <c r="B201" s="7">
        <f t="shared" si="22"/>
        <v>196</v>
      </c>
      <c r="C201" s="8">
        <f t="shared" si="23"/>
        <v>854136127.03714061</v>
      </c>
      <c r="D201" s="8">
        <f t="shared" si="18"/>
        <v>23249622.34451073</v>
      </c>
      <c r="E201" s="8">
        <f t="shared" si="19"/>
        <v>7829581.1645071218</v>
      </c>
      <c r="F201" s="8">
        <f t="shared" si="20"/>
        <v>15420041.18000361</v>
      </c>
      <c r="G201" s="9">
        <f t="shared" si="21"/>
        <v>838716085.85713696</v>
      </c>
    </row>
    <row r="202" spans="2:7" x14ac:dyDescent="0.5">
      <c r="B202" s="7">
        <f t="shared" si="22"/>
        <v>197</v>
      </c>
      <c r="C202" s="8">
        <f t="shared" si="23"/>
        <v>838716085.85713696</v>
      </c>
      <c r="D202" s="8">
        <f t="shared" si="18"/>
        <v>23249622.34451073</v>
      </c>
      <c r="E202" s="8">
        <f t="shared" si="19"/>
        <v>7688230.7870237557</v>
      </c>
      <c r="F202" s="8">
        <f t="shared" si="20"/>
        <v>15561391.557486974</v>
      </c>
      <c r="G202" s="9">
        <f t="shared" si="21"/>
        <v>823154694.29964995</v>
      </c>
    </row>
    <row r="203" spans="2:7" x14ac:dyDescent="0.5">
      <c r="B203" s="7">
        <f t="shared" si="22"/>
        <v>198</v>
      </c>
      <c r="C203" s="8">
        <f t="shared" si="23"/>
        <v>823154694.29964995</v>
      </c>
      <c r="D203" s="8">
        <f t="shared" si="18"/>
        <v>23249622.34451073</v>
      </c>
      <c r="E203" s="8">
        <f t="shared" si="19"/>
        <v>7545584.6977467909</v>
      </c>
      <c r="F203" s="8">
        <f t="shared" si="20"/>
        <v>15704037.646763939</v>
      </c>
      <c r="G203" s="9">
        <f t="shared" si="21"/>
        <v>807450656.65288603</v>
      </c>
    </row>
    <row r="204" spans="2:7" x14ac:dyDescent="0.5">
      <c r="B204" s="7">
        <f t="shared" si="22"/>
        <v>199</v>
      </c>
      <c r="C204" s="8">
        <f t="shared" si="23"/>
        <v>807450656.65288603</v>
      </c>
      <c r="D204" s="8">
        <f t="shared" si="18"/>
        <v>23249622.34451073</v>
      </c>
      <c r="E204" s="8">
        <f t="shared" si="19"/>
        <v>7401631.0193181224</v>
      </c>
      <c r="F204" s="8">
        <f t="shared" si="20"/>
        <v>15847991.325192608</v>
      </c>
      <c r="G204" s="9">
        <f t="shared" si="21"/>
        <v>791602665.32769346</v>
      </c>
    </row>
    <row r="205" spans="2:7" x14ac:dyDescent="0.5">
      <c r="B205" s="7">
        <f t="shared" si="22"/>
        <v>200</v>
      </c>
      <c r="C205" s="8">
        <f t="shared" si="23"/>
        <v>791602665.32769346</v>
      </c>
      <c r="D205" s="8">
        <f t="shared" si="18"/>
        <v>23249622.34451073</v>
      </c>
      <c r="E205" s="8">
        <f t="shared" si="19"/>
        <v>7256357.7655038573</v>
      </c>
      <c r="F205" s="8">
        <f t="shared" si="20"/>
        <v>15993264.579006873</v>
      </c>
      <c r="G205" s="9">
        <f t="shared" si="21"/>
        <v>775609400.74868655</v>
      </c>
    </row>
    <row r="206" spans="2:7" x14ac:dyDescent="0.5">
      <c r="B206" s="7">
        <f t="shared" si="22"/>
        <v>201</v>
      </c>
      <c r="C206" s="8">
        <f t="shared" si="23"/>
        <v>775609400.74868655</v>
      </c>
      <c r="D206" s="8">
        <f t="shared" si="18"/>
        <v>23249622.34451073</v>
      </c>
      <c r="E206" s="8">
        <f t="shared" si="19"/>
        <v>7109752.8401962928</v>
      </c>
      <c r="F206" s="8">
        <f t="shared" si="20"/>
        <v>16139869.504314438</v>
      </c>
      <c r="G206" s="9">
        <f t="shared" si="21"/>
        <v>759469531.24437213</v>
      </c>
    </row>
    <row r="207" spans="2:7" x14ac:dyDescent="0.5">
      <c r="B207" s="7">
        <f t="shared" si="22"/>
        <v>202</v>
      </c>
      <c r="C207" s="8">
        <f t="shared" si="23"/>
        <v>759469531.24437213</v>
      </c>
      <c r="D207" s="8">
        <f t="shared" si="18"/>
        <v>23249622.34451073</v>
      </c>
      <c r="E207" s="8">
        <f t="shared" si="19"/>
        <v>6961804.0364067443</v>
      </c>
      <c r="F207" s="8">
        <f t="shared" si="20"/>
        <v>16287818.308103986</v>
      </c>
      <c r="G207" s="9">
        <f t="shared" si="21"/>
        <v>743181712.93626809</v>
      </c>
    </row>
    <row r="208" spans="2:7" x14ac:dyDescent="0.5">
      <c r="B208" s="7">
        <f t="shared" si="22"/>
        <v>203</v>
      </c>
      <c r="C208" s="8">
        <f t="shared" si="23"/>
        <v>743181712.93626809</v>
      </c>
      <c r="D208" s="8">
        <f t="shared" si="18"/>
        <v>23249622.34451073</v>
      </c>
      <c r="E208" s="8">
        <f t="shared" si="19"/>
        <v>6812499.0352491243</v>
      </c>
      <c r="F208" s="8">
        <f t="shared" si="20"/>
        <v>16437123.309261605</v>
      </c>
      <c r="G208" s="9">
        <f t="shared" si="21"/>
        <v>726744589.62700653</v>
      </c>
    </row>
    <row r="209" spans="2:7" x14ac:dyDescent="0.5">
      <c r="B209" s="7">
        <f t="shared" si="22"/>
        <v>204</v>
      </c>
      <c r="C209" s="8">
        <f t="shared" si="23"/>
        <v>726744589.62700653</v>
      </c>
      <c r="D209" s="8">
        <f t="shared" si="18"/>
        <v>23249622.34451073</v>
      </c>
      <c r="E209" s="8">
        <f t="shared" si="19"/>
        <v>6661825.4049142264</v>
      </c>
      <c r="F209" s="8">
        <f t="shared" si="20"/>
        <v>16587796.939596504</v>
      </c>
      <c r="G209" s="9">
        <f t="shared" si="21"/>
        <v>710156792.68741</v>
      </c>
    </row>
    <row r="210" spans="2:7" x14ac:dyDescent="0.5">
      <c r="B210" s="7">
        <f t="shared" si="22"/>
        <v>205</v>
      </c>
      <c r="C210" s="8">
        <f t="shared" si="23"/>
        <v>710156792.68741</v>
      </c>
      <c r="D210" s="8">
        <f t="shared" si="18"/>
        <v>23249622.34451073</v>
      </c>
      <c r="E210" s="8">
        <f t="shared" si="19"/>
        <v>6509770.5996345915</v>
      </c>
      <c r="F210" s="8">
        <f t="shared" si="20"/>
        <v>16739851.744876139</v>
      </c>
      <c r="G210" s="9">
        <f t="shared" si="21"/>
        <v>693416940.94253385</v>
      </c>
    </row>
    <row r="211" spans="2:7" x14ac:dyDescent="0.5">
      <c r="B211" s="7">
        <f t="shared" si="22"/>
        <v>206</v>
      </c>
      <c r="C211" s="8">
        <f t="shared" si="23"/>
        <v>693416940.94253385</v>
      </c>
      <c r="D211" s="8">
        <f t="shared" ref="D211:D274" si="24">IF($B211="", "", IF($B211&lt;=$J$11*12, PMT($J$10/12, $J$8*12, -$J$7), PMT($J$14/12, ($J$8-$J$11)*12, -$J$7-CUMPRINC($J$10/12, $J$8*12, $J$7, 1, $J$11*12, 0))))</f>
        <v>23249622.34451073</v>
      </c>
      <c r="E211" s="8">
        <f t="shared" ref="E211:E274" si="25">IF($B211="", "", IF($B211&lt;=$J$11*12, $C211*$J$10/12, $C211*$J$14/12))</f>
        <v>6356321.9586398937</v>
      </c>
      <c r="F211" s="8">
        <f t="shared" si="20"/>
        <v>16893300.385870837</v>
      </c>
      <c r="G211" s="9">
        <f t="shared" si="21"/>
        <v>676523640.55666304</v>
      </c>
    </row>
    <row r="212" spans="2:7" x14ac:dyDescent="0.5">
      <c r="B212" s="7">
        <f t="shared" si="22"/>
        <v>207</v>
      </c>
      <c r="C212" s="8">
        <f t="shared" si="23"/>
        <v>676523640.55666304</v>
      </c>
      <c r="D212" s="8">
        <f t="shared" si="24"/>
        <v>23249622.34451073</v>
      </c>
      <c r="E212" s="8">
        <f t="shared" si="25"/>
        <v>6201466.7051027445</v>
      </c>
      <c r="F212" s="8">
        <f t="shared" si="20"/>
        <v>17048155.639407985</v>
      </c>
      <c r="G212" s="9">
        <f t="shared" si="21"/>
        <v>659475484.91725504</v>
      </c>
    </row>
    <row r="213" spans="2:7" x14ac:dyDescent="0.5">
      <c r="B213" s="7">
        <f t="shared" si="22"/>
        <v>208</v>
      </c>
      <c r="C213" s="8">
        <f t="shared" si="23"/>
        <v>659475484.91725504</v>
      </c>
      <c r="D213" s="8">
        <f t="shared" si="24"/>
        <v>23249622.34451073</v>
      </c>
      <c r="E213" s="8">
        <f t="shared" si="25"/>
        <v>6045191.9450748377</v>
      </c>
      <c r="F213" s="8">
        <f t="shared" si="20"/>
        <v>17204430.399435893</v>
      </c>
      <c r="G213" s="9">
        <f t="shared" si="21"/>
        <v>642271054.51781917</v>
      </c>
    </row>
    <row r="214" spans="2:7" x14ac:dyDescent="0.5">
      <c r="B214" s="7">
        <f t="shared" si="22"/>
        <v>209</v>
      </c>
      <c r="C214" s="8">
        <f t="shared" si="23"/>
        <v>642271054.51781917</v>
      </c>
      <c r="D214" s="8">
        <f t="shared" si="24"/>
        <v>23249622.34451073</v>
      </c>
      <c r="E214" s="8">
        <f t="shared" si="25"/>
        <v>5887484.6664133416</v>
      </c>
      <c r="F214" s="8">
        <f t="shared" si="20"/>
        <v>17362137.67809739</v>
      </c>
      <c r="G214" s="9">
        <f t="shared" si="21"/>
        <v>624908916.8397218</v>
      </c>
    </row>
    <row r="215" spans="2:7" x14ac:dyDescent="0.5">
      <c r="B215" s="7">
        <f t="shared" si="22"/>
        <v>210</v>
      </c>
      <c r="C215" s="8">
        <f t="shared" si="23"/>
        <v>624908916.8397218</v>
      </c>
      <c r="D215" s="8">
        <f t="shared" si="24"/>
        <v>23249622.34451073</v>
      </c>
      <c r="E215" s="8">
        <f t="shared" si="25"/>
        <v>5728331.7376974495</v>
      </c>
      <c r="F215" s="8">
        <f t="shared" si="20"/>
        <v>17521290.606813282</v>
      </c>
      <c r="G215" s="9">
        <f t="shared" si="21"/>
        <v>607387626.23290849</v>
      </c>
    </row>
    <row r="216" spans="2:7" x14ac:dyDescent="0.5">
      <c r="B216" s="7">
        <f t="shared" si="22"/>
        <v>211</v>
      </c>
      <c r="C216" s="8">
        <f t="shared" si="23"/>
        <v>607387626.23290849</v>
      </c>
      <c r="D216" s="8">
        <f t="shared" si="24"/>
        <v>23249622.34451073</v>
      </c>
      <c r="E216" s="8">
        <f t="shared" si="25"/>
        <v>5567719.9071349939</v>
      </c>
      <c r="F216" s="8">
        <f t="shared" si="20"/>
        <v>17681902.437375735</v>
      </c>
      <c r="G216" s="9">
        <f t="shared" si="21"/>
        <v>589705723.7955327</v>
      </c>
    </row>
    <row r="217" spans="2:7" x14ac:dyDescent="0.5">
      <c r="B217" s="7">
        <f t="shared" si="22"/>
        <v>212</v>
      </c>
      <c r="C217" s="8">
        <f t="shared" si="23"/>
        <v>589705723.7955327</v>
      </c>
      <c r="D217" s="8">
        <f t="shared" si="24"/>
        <v>23249622.34451073</v>
      </c>
      <c r="E217" s="8">
        <f t="shared" si="25"/>
        <v>5405635.8014590498</v>
      </c>
      <c r="F217" s="8">
        <f t="shared" si="20"/>
        <v>17843986.543051682</v>
      </c>
      <c r="G217" s="9">
        <f t="shared" si="21"/>
        <v>571861737.25248098</v>
      </c>
    </row>
    <row r="218" spans="2:7" x14ac:dyDescent="0.5">
      <c r="B218" s="7">
        <f t="shared" si="22"/>
        <v>213</v>
      </c>
      <c r="C218" s="8">
        <f t="shared" si="23"/>
        <v>571861737.25248098</v>
      </c>
      <c r="D218" s="8">
        <f t="shared" si="24"/>
        <v>23249622.34451073</v>
      </c>
      <c r="E218" s="8">
        <f t="shared" si="25"/>
        <v>5242065.9248144096</v>
      </c>
      <c r="F218" s="8">
        <f t="shared" si="20"/>
        <v>18007556.41969632</v>
      </c>
      <c r="G218" s="9">
        <f t="shared" si="21"/>
        <v>553854180.83278465</v>
      </c>
    </row>
    <row r="219" spans="2:7" x14ac:dyDescent="0.5">
      <c r="B219" s="7">
        <f t="shared" si="22"/>
        <v>214</v>
      </c>
      <c r="C219" s="8">
        <f t="shared" si="23"/>
        <v>553854180.83278465</v>
      </c>
      <c r="D219" s="8">
        <f t="shared" si="24"/>
        <v>23249622.34451073</v>
      </c>
      <c r="E219" s="8">
        <f t="shared" si="25"/>
        <v>5076996.6576338587</v>
      </c>
      <c r="F219" s="8">
        <f t="shared" si="20"/>
        <v>18172625.686876871</v>
      </c>
      <c r="G219" s="9">
        <f t="shared" si="21"/>
        <v>535681555.14590776</v>
      </c>
    </row>
    <row r="220" spans="2:7" x14ac:dyDescent="0.5">
      <c r="B220" s="7">
        <f t="shared" si="22"/>
        <v>215</v>
      </c>
      <c r="C220" s="8">
        <f t="shared" si="23"/>
        <v>535681555.14590776</v>
      </c>
      <c r="D220" s="8">
        <f t="shared" si="24"/>
        <v>23249622.34451073</v>
      </c>
      <c r="E220" s="8">
        <f t="shared" si="25"/>
        <v>4910414.2555041546</v>
      </c>
      <c r="F220" s="8">
        <f t="shared" si="20"/>
        <v>18339208.089006577</v>
      </c>
      <c r="G220" s="9">
        <f t="shared" si="21"/>
        <v>517342347.05690116</v>
      </c>
    </row>
    <row r="221" spans="2:7" x14ac:dyDescent="0.5">
      <c r="B221" s="7">
        <f t="shared" si="22"/>
        <v>216</v>
      </c>
      <c r="C221" s="8">
        <f t="shared" si="23"/>
        <v>517342347.05690116</v>
      </c>
      <c r="D221" s="8">
        <f t="shared" si="24"/>
        <v>23249622.34451073</v>
      </c>
      <c r="E221" s="8">
        <f t="shared" si="25"/>
        <v>4742304.8480215939</v>
      </c>
      <c r="F221" s="8">
        <f t="shared" si="20"/>
        <v>18507317.496489137</v>
      </c>
      <c r="G221" s="9">
        <f t="shared" si="21"/>
        <v>498835029.56041205</v>
      </c>
    </row>
    <row r="222" spans="2:7" x14ac:dyDescent="0.5">
      <c r="B222" s="7">
        <f t="shared" si="22"/>
        <v>217</v>
      </c>
      <c r="C222" s="8">
        <f t="shared" si="23"/>
        <v>498835029.56041205</v>
      </c>
      <c r="D222" s="8">
        <f t="shared" si="24"/>
        <v>23249622.34451073</v>
      </c>
      <c r="E222" s="8">
        <f t="shared" si="25"/>
        <v>4572654.4376371102</v>
      </c>
      <c r="F222" s="8">
        <f t="shared" si="20"/>
        <v>18676967.906873621</v>
      </c>
      <c r="G222" s="9">
        <f t="shared" si="21"/>
        <v>480158061.65353841</v>
      </c>
    </row>
    <row r="223" spans="2:7" x14ac:dyDescent="0.5">
      <c r="B223" s="7">
        <f t="shared" si="22"/>
        <v>218</v>
      </c>
      <c r="C223" s="8">
        <f t="shared" si="23"/>
        <v>480158061.65353841</v>
      </c>
      <c r="D223" s="8">
        <f t="shared" si="24"/>
        <v>23249622.34451073</v>
      </c>
      <c r="E223" s="8">
        <f t="shared" si="25"/>
        <v>4401448.8984907689</v>
      </c>
      <c r="F223" s="8">
        <f t="shared" si="20"/>
        <v>18848173.446019962</v>
      </c>
      <c r="G223" s="9">
        <f t="shared" si="21"/>
        <v>461309888.20751846</v>
      </c>
    </row>
    <row r="224" spans="2:7" x14ac:dyDescent="0.5">
      <c r="B224" s="7">
        <f t="shared" si="22"/>
        <v>219</v>
      </c>
      <c r="C224" s="8">
        <f t="shared" si="23"/>
        <v>461309888.20751846</v>
      </c>
      <c r="D224" s="8">
        <f t="shared" si="24"/>
        <v>23249622.34451073</v>
      </c>
      <c r="E224" s="8">
        <f t="shared" si="25"/>
        <v>4228673.9752355861</v>
      </c>
      <c r="F224" s="8">
        <f t="shared" si="20"/>
        <v>19020948.369275145</v>
      </c>
      <c r="G224" s="9">
        <f t="shared" si="21"/>
        <v>442288939.83824331</v>
      </c>
    </row>
    <row r="225" spans="2:7" x14ac:dyDescent="0.5">
      <c r="B225" s="7">
        <f t="shared" si="22"/>
        <v>220</v>
      </c>
      <c r="C225" s="8">
        <f t="shared" si="23"/>
        <v>442288939.83824331</v>
      </c>
      <c r="D225" s="8">
        <f t="shared" si="24"/>
        <v>23249622.34451073</v>
      </c>
      <c r="E225" s="8">
        <f t="shared" si="25"/>
        <v>4054315.2818505634</v>
      </c>
      <c r="F225" s="8">
        <f t="shared" si="20"/>
        <v>19195307.062660165</v>
      </c>
      <c r="G225" s="9">
        <f t="shared" si="21"/>
        <v>423093632.77558315</v>
      </c>
    </row>
    <row r="226" spans="2:7" x14ac:dyDescent="0.5">
      <c r="B226" s="7">
        <f t="shared" si="22"/>
        <v>221</v>
      </c>
      <c r="C226" s="8">
        <f t="shared" si="23"/>
        <v>423093632.77558315</v>
      </c>
      <c r="D226" s="8">
        <f t="shared" si="24"/>
        <v>23249622.34451073</v>
      </c>
      <c r="E226" s="8">
        <f t="shared" si="25"/>
        <v>3878358.3004428451</v>
      </c>
      <c r="F226" s="8">
        <f t="shared" si="20"/>
        <v>19371264.044067886</v>
      </c>
      <c r="G226" s="9">
        <f t="shared" si="21"/>
        <v>403722368.73151529</v>
      </c>
    </row>
    <row r="227" spans="2:7" x14ac:dyDescent="0.5">
      <c r="B227" s="7">
        <f t="shared" si="22"/>
        <v>222</v>
      </c>
      <c r="C227" s="8">
        <f t="shared" si="23"/>
        <v>403722368.73151529</v>
      </c>
      <c r="D227" s="8">
        <f t="shared" si="24"/>
        <v>23249622.34451073</v>
      </c>
      <c r="E227" s="8">
        <f t="shared" si="25"/>
        <v>3700788.3800388905</v>
      </c>
      <c r="F227" s="8">
        <f t="shared" si="20"/>
        <v>19548833.964471839</v>
      </c>
      <c r="G227" s="9">
        <f t="shared" si="21"/>
        <v>384173534.76704347</v>
      </c>
    </row>
    <row r="228" spans="2:7" x14ac:dyDescent="0.5">
      <c r="B228" s="7">
        <f t="shared" si="22"/>
        <v>223</v>
      </c>
      <c r="C228" s="8">
        <f t="shared" si="23"/>
        <v>384173534.76704347</v>
      </c>
      <c r="D228" s="8">
        <f t="shared" si="24"/>
        <v>23249622.34451073</v>
      </c>
      <c r="E228" s="8">
        <f t="shared" si="25"/>
        <v>3521590.7353645652</v>
      </c>
      <c r="F228" s="8">
        <f t="shared" si="20"/>
        <v>19728031.609146167</v>
      </c>
      <c r="G228" s="9">
        <f t="shared" si="21"/>
        <v>364445503.15789729</v>
      </c>
    </row>
    <row r="229" spans="2:7" x14ac:dyDescent="0.5">
      <c r="B229" s="7">
        <f t="shared" si="22"/>
        <v>224</v>
      </c>
      <c r="C229" s="8">
        <f t="shared" si="23"/>
        <v>364445503.15789729</v>
      </c>
      <c r="D229" s="8">
        <f t="shared" si="24"/>
        <v>23249622.34451073</v>
      </c>
      <c r="E229" s="8">
        <f t="shared" si="25"/>
        <v>3340750.4456140585</v>
      </c>
      <c r="F229" s="8">
        <f t="shared" si="20"/>
        <v>19908871.898896672</v>
      </c>
      <c r="G229" s="9">
        <f t="shared" si="21"/>
        <v>344536631.2590006</v>
      </c>
    </row>
    <row r="230" spans="2:7" x14ac:dyDescent="0.5">
      <c r="B230" s="7">
        <f t="shared" si="22"/>
        <v>225</v>
      </c>
      <c r="C230" s="8">
        <f t="shared" si="23"/>
        <v>344536631.2590006</v>
      </c>
      <c r="D230" s="8">
        <f t="shared" si="24"/>
        <v>23249622.34451073</v>
      </c>
      <c r="E230" s="8">
        <f t="shared" si="25"/>
        <v>3158252.4532075054</v>
      </c>
      <c r="F230" s="8">
        <f t="shared" si="20"/>
        <v>20091369.891303226</v>
      </c>
      <c r="G230" s="9">
        <f t="shared" si="21"/>
        <v>324445261.36769736</v>
      </c>
    </row>
    <row r="231" spans="2:7" x14ac:dyDescent="0.5">
      <c r="B231" s="7">
        <f t="shared" si="22"/>
        <v>226</v>
      </c>
      <c r="C231" s="8">
        <f t="shared" si="23"/>
        <v>324445261.36769736</v>
      </c>
      <c r="D231" s="8">
        <f t="shared" si="24"/>
        <v>23249622.34451073</v>
      </c>
      <c r="E231" s="8">
        <f t="shared" si="25"/>
        <v>2974081.5625372254</v>
      </c>
      <c r="F231" s="8">
        <f t="shared" si="20"/>
        <v>20275540.781973504</v>
      </c>
      <c r="G231" s="9">
        <f t="shared" si="21"/>
        <v>304169720.58572388</v>
      </c>
    </row>
    <row r="232" spans="2:7" x14ac:dyDescent="0.5">
      <c r="B232" s="7">
        <f t="shared" si="22"/>
        <v>227</v>
      </c>
      <c r="C232" s="8">
        <f t="shared" si="23"/>
        <v>304169720.58572388</v>
      </c>
      <c r="D232" s="8">
        <f t="shared" si="24"/>
        <v>23249622.34451073</v>
      </c>
      <c r="E232" s="8">
        <f t="shared" si="25"/>
        <v>2788222.4387024688</v>
      </c>
      <c r="F232" s="8">
        <f t="shared" si="20"/>
        <v>20461399.905808263</v>
      </c>
      <c r="G232" s="9">
        <f t="shared" si="21"/>
        <v>283708320.67991561</v>
      </c>
    </row>
    <row r="233" spans="2:7" x14ac:dyDescent="0.5">
      <c r="B233" s="7">
        <f t="shared" si="22"/>
        <v>228</v>
      </c>
      <c r="C233" s="8">
        <f t="shared" si="23"/>
        <v>283708320.67991561</v>
      </c>
      <c r="D233" s="8">
        <f t="shared" si="24"/>
        <v>23249622.34451073</v>
      </c>
      <c r="E233" s="8">
        <f t="shared" si="25"/>
        <v>2600659.6062325598</v>
      </c>
      <c r="F233" s="8">
        <f t="shared" si="20"/>
        <v>20648962.738278169</v>
      </c>
      <c r="G233" s="9">
        <f t="shared" si="21"/>
        <v>263059357.94163743</v>
      </c>
    </row>
    <row r="234" spans="2:7" x14ac:dyDescent="0.5">
      <c r="B234" s="7">
        <f t="shared" si="22"/>
        <v>229</v>
      </c>
      <c r="C234" s="8">
        <f t="shared" si="23"/>
        <v>263059357.94163743</v>
      </c>
      <c r="D234" s="8">
        <f t="shared" si="24"/>
        <v>23249622.34451073</v>
      </c>
      <c r="E234" s="8">
        <f t="shared" si="25"/>
        <v>2411377.4477983429</v>
      </c>
      <c r="F234" s="8">
        <f t="shared" si="20"/>
        <v>20838244.896712389</v>
      </c>
      <c r="G234" s="9">
        <f t="shared" si="21"/>
        <v>242221113.04492503</v>
      </c>
    </row>
    <row r="235" spans="2:7" x14ac:dyDescent="0.5">
      <c r="B235" s="7">
        <f t="shared" si="22"/>
        <v>230</v>
      </c>
      <c r="C235" s="8">
        <f t="shared" si="23"/>
        <v>242221113.04492503</v>
      </c>
      <c r="D235" s="8">
        <f t="shared" si="24"/>
        <v>23249622.34451073</v>
      </c>
      <c r="E235" s="8">
        <f t="shared" si="25"/>
        <v>2220360.2029118128</v>
      </c>
      <c r="F235" s="8">
        <f t="shared" si="20"/>
        <v>21029262.141598918</v>
      </c>
      <c r="G235" s="9">
        <f t="shared" si="21"/>
        <v>221191850.90332612</v>
      </c>
    </row>
    <row r="236" spans="2:7" x14ac:dyDescent="0.5">
      <c r="B236" s="7">
        <f t="shared" si="22"/>
        <v>231</v>
      </c>
      <c r="C236" s="8">
        <f t="shared" si="23"/>
        <v>221191850.90332612</v>
      </c>
      <c r="D236" s="8">
        <f t="shared" si="24"/>
        <v>23249622.34451073</v>
      </c>
      <c r="E236" s="8">
        <f t="shared" si="25"/>
        <v>2027591.9666138228</v>
      </c>
      <c r="F236" s="8">
        <f t="shared" si="20"/>
        <v>21222030.377896909</v>
      </c>
      <c r="G236" s="9">
        <f t="shared" si="21"/>
        <v>199969820.52542922</v>
      </c>
    </row>
    <row r="237" spans="2:7" x14ac:dyDescent="0.5">
      <c r="B237" s="7">
        <f t="shared" si="22"/>
        <v>232</v>
      </c>
      <c r="C237" s="8">
        <f t="shared" si="23"/>
        <v>199969820.52542922</v>
      </c>
      <c r="D237" s="8">
        <f t="shared" si="24"/>
        <v>23249622.34451073</v>
      </c>
      <c r="E237" s="8">
        <f t="shared" si="25"/>
        <v>1833056.6881497679</v>
      </c>
      <c r="F237" s="8">
        <f t="shared" si="20"/>
        <v>21416565.656360961</v>
      </c>
      <c r="G237" s="9">
        <f t="shared" si="21"/>
        <v>178553254.86906826</v>
      </c>
    </row>
    <row r="238" spans="2:7" x14ac:dyDescent="0.5">
      <c r="B238" s="7">
        <f t="shared" si="22"/>
        <v>233</v>
      </c>
      <c r="C238" s="8">
        <f t="shared" si="23"/>
        <v>178553254.86906826</v>
      </c>
      <c r="D238" s="8">
        <f t="shared" si="24"/>
        <v>23249622.34451073</v>
      </c>
      <c r="E238" s="8">
        <f t="shared" si="25"/>
        <v>1636738.1696331259</v>
      </c>
      <c r="F238" s="8">
        <f t="shared" si="20"/>
        <v>21612884.174877606</v>
      </c>
      <c r="G238" s="9">
        <f t="shared" si="21"/>
        <v>156940370.69419065</v>
      </c>
    </row>
    <row r="239" spans="2:7" x14ac:dyDescent="0.5">
      <c r="B239" s="7">
        <f t="shared" si="22"/>
        <v>234</v>
      </c>
      <c r="C239" s="8">
        <f t="shared" si="23"/>
        <v>156940370.69419065</v>
      </c>
      <c r="D239" s="8">
        <f t="shared" si="24"/>
        <v>23249622.34451073</v>
      </c>
      <c r="E239" s="8">
        <f t="shared" si="25"/>
        <v>1438620.0646967476</v>
      </c>
      <c r="F239" s="8">
        <f t="shared" si="20"/>
        <v>21811002.279813983</v>
      </c>
      <c r="G239" s="9">
        <f t="shared" si="21"/>
        <v>135129368.41437668</v>
      </c>
    </row>
    <row r="240" spans="2:7" x14ac:dyDescent="0.5">
      <c r="B240" s="7">
        <f t="shared" si="22"/>
        <v>235</v>
      </c>
      <c r="C240" s="8">
        <f t="shared" si="23"/>
        <v>135129368.41437668</v>
      </c>
      <c r="D240" s="8">
        <f t="shared" si="24"/>
        <v>23249622.34451073</v>
      </c>
      <c r="E240" s="8">
        <f t="shared" si="25"/>
        <v>1238685.8771317862</v>
      </c>
      <c r="F240" s="8">
        <f t="shared" si="20"/>
        <v>22010936.467378944</v>
      </c>
      <c r="G240" s="9">
        <f t="shared" si="21"/>
        <v>113118431.94699773</v>
      </c>
    </row>
    <row r="241" spans="2:7" x14ac:dyDescent="0.5">
      <c r="B241" s="7">
        <f t="shared" si="22"/>
        <v>236</v>
      </c>
      <c r="C241" s="8">
        <f t="shared" si="23"/>
        <v>113118431.94699773</v>
      </c>
      <c r="D241" s="8">
        <f t="shared" si="24"/>
        <v>23249622.34451073</v>
      </c>
      <c r="E241" s="8">
        <f t="shared" si="25"/>
        <v>1036918.9595141459</v>
      </c>
      <c r="F241" s="8">
        <f t="shared" si="20"/>
        <v>22212703.384996586</v>
      </c>
      <c r="G241" s="9">
        <f t="shared" si="21"/>
        <v>90905728.562001139</v>
      </c>
    </row>
    <row r="242" spans="2:7" x14ac:dyDescent="0.5">
      <c r="B242" s="7">
        <f t="shared" si="22"/>
        <v>237</v>
      </c>
      <c r="C242" s="8">
        <f t="shared" si="23"/>
        <v>90905728.562001139</v>
      </c>
      <c r="D242" s="8">
        <f t="shared" si="24"/>
        <v>23249622.34451073</v>
      </c>
      <c r="E242" s="8">
        <f t="shared" si="25"/>
        <v>833302.51181834377</v>
      </c>
      <c r="F242" s="8">
        <f t="shared" si="20"/>
        <v>22416319.832692385</v>
      </c>
      <c r="G242" s="9">
        <f t="shared" si="21"/>
        <v>68489408.729308754</v>
      </c>
    </row>
    <row r="243" spans="2:7" x14ac:dyDescent="0.5">
      <c r="B243" s="7">
        <f t="shared" si="22"/>
        <v>238</v>
      </c>
      <c r="C243" s="8">
        <f t="shared" si="23"/>
        <v>68489408.729308754</v>
      </c>
      <c r="D243" s="8">
        <f t="shared" si="24"/>
        <v>23249622.34451073</v>
      </c>
      <c r="E243" s="8">
        <f t="shared" si="25"/>
        <v>627819.58001866355</v>
      </c>
      <c r="F243" s="8">
        <f t="shared" si="20"/>
        <v>22621802.764492068</v>
      </c>
      <c r="G243" s="9">
        <f t="shared" si="21"/>
        <v>45867605.964816689</v>
      </c>
    </row>
    <row r="244" spans="2:7" x14ac:dyDescent="0.5">
      <c r="B244" s="7">
        <f t="shared" si="22"/>
        <v>239</v>
      </c>
      <c r="C244" s="8">
        <f t="shared" si="23"/>
        <v>45867605.964816689</v>
      </c>
      <c r="D244" s="8">
        <f t="shared" si="24"/>
        <v>23249622.34451073</v>
      </c>
      <c r="E244" s="8">
        <f t="shared" si="25"/>
        <v>420453.05467748636</v>
      </c>
      <c r="F244" s="8">
        <f t="shared" si="20"/>
        <v>22829169.289833244</v>
      </c>
      <c r="G244" s="9">
        <f t="shared" si="21"/>
        <v>23038436.674983446</v>
      </c>
    </row>
    <row r="245" spans="2:7" x14ac:dyDescent="0.5">
      <c r="B245" s="7">
        <f t="shared" si="22"/>
        <v>240</v>
      </c>
      <c r="C245" s="8">
        <f t="shared" si="23"/>
        <v>23038436.674983446</v>
      </c>
      <c r="D245" s="8">
        <f t="shared" si="24"/>
        <v>23249622.34451073</v>
      </c>
      <c r="E245" s="8">
        <f t="shared" si="25"/>
        <v>211185.66952068158</v>
      </c>
      <c r="F245" s="8">
        <f t="shared" si="20"/>
        <v>23038436.67499005</v>
      </c>
      <c r="G245" s="9">
        <f t="shared" si="21"/>
        <v>-6.6049396991729736E-6</v>
      </c>
    </row>
    <row r="246" spans="2:7" x14ac:dyDescent="0.5">
      <c r="B246" s="7" t="str">
        <f t="shared" si="22"/>
        <v/>
      </c>
      <c r="C246" s="8" t="str">
        <f t="shared" si="23"/>
        <v/>
      </c>
      <c r="D246" s="8" t="str">
        <f t="shared" si="24"/>
        <v/>
      </c>
      <c r="E246" s="8" t="str">
        <f t="shared" si="25"/>
        <v/>
      </c>
      <c r="F246" s="8" t="str">
        <f t="shared" si="20"/>
        <v/>
      </c>
      <c r="G246" s="9" t="str">
        <f t="shared" si="21"/>
        <v/>
      </c>
    </row>
    <row r="247" spans="2:7" x14ac:dyDescent="0.5">
      <c r="B247" s="7" t="str">
        <f t="shared" si="22"/>
        <v/>
      </c>
      <c r="C247" s="8" t="str">
        <f t="shared" si="23"/>
        <v/>
      </c>
      <c r="D247" s="8" t="str">
        <f t="shared" si="24"/>
        <v/>
      </c>
      <c r="E247" s="8" t="str">
        <f t="shared" si="25"/>
        <v/>
      </c>
      <c r="F247" s="8" t="str">
        <f t="shared" si="20"/>
        <v/>
      </c>
      <c r="G247" s="9" t="str">
        <f t="shared" si="21"/>
        <v/>
      </c>
    </row>
    <row r="248" spans="2:7" x14ac:dyDescent="0.5">
      <c r="B248" s="7" t="str">
        <f t="shared" si="22"/>
        <v/>
      </c>
      <c r="C248" s="8" t="str">
        <f t="shared" si="23"/>
        <v/>
      </c>
      <c r="D248" s="8" t="str">
        <f t="shared" si="24"/>
        <v/>
      </c>
      <c r="E248" s="8" t="str">
        <f t="shared" si="25"/>
        <v/>
      </c>
      <c r="F248" s="8" t="str">
        <f t="shared" si="20"/>
        <v/>
      </c>
      <c r="G248" s="9" t="str">
        <f t="shared" si="21"/>
        <v/>
      </c>
    </row>
    <row r="249" spans="2:7" x14ac:dyDescent="0.5">
      <c r="B249" s="7" t="str">
        <f t="shared" si="22"/>
        <v/>
      </c>
      <c r="C249" s="8" t="str">
        <f t="shared" si="23"/>
        <v/>
      </c>
      <c r="D249" s="8" t="str">
        <f t="shared" si="24"/>
        <v/>
      </c>
      <c r="E249" s="8" t="str">
        <f t="shared" si="25"/>
        <v/>
      </c>
      <c r="F249" s="8" t="str">
        <f t="shared" si="20"/>
        <v/>
      </c>
      <c r="G249" s="9" t="str">
        <f t="shared" si="21"/>
        <v/>
      </c>
    </row>
    <row r="250" spans="2:7" x14ac:dyDescent="0.5">
      <c r="B250" s="7" t="str">
        <f t="shared" si="22"/>
        <v/>
      </c>
      <c r="C250" s="8" t="str">
        <f t="shared" si="23"/>
        <v/>
      </c>
      <c r="D250" s="8" t="str">
        <f t="shared" si="24"/>
        <v/>
      </c>
      <c r="E250" s="8" t="str">
        <f t="shared" si="25"/>
        <v/>
      </c>
      <c r="F250" s="8" t="str">
        <f t="shared" si="20"/>
        <v/>
      </c>
      <c r="G250" s="9" t="str">
        <f t="shared" si="21"/>
        <v/>
      </c>
    </row>
    <row r="251" spans="2:7" x14ac:dyDescent="0.5">
      <c r="B251" s="7" t="str">
        <f t="shared" si="22"/>
        <v/>
      </c>
      <c r="C251" s="8" t="str">
        <f t="shared" si="23"/>
        <v/>
      </c>
      <c r="D251" s="8" t="str">
        <f t="shared" si="24"/>
        <v/>
      </c>
      <c r="E251" s="8" t="str">
        <f t="shared" si="25"/>
        <v/>
      </c>
      <c r="F251" s="8" t="str">
        <f t="shared" si="20"/>
        <v/>
      </c>
      <c r="G251" s="9" t="str">
        <f t="shared" si="21"/>
        <v/>
      </c>
    </row>
    <row r="252" spans="2:7" x14ac:dyDescent="0.5">
      <c r="B252" s="7" t="str">
        <f t="shared" si="22"/>
        <v/>
      </c>
      <c r="C252" s="8" t="str">
        <f t="shared" si="23"/>
        <v/>
      </c>
      <c r="D252" s="8" t="str">
        <f t="shared" si="24"/>
        <v/>
      </c>
      <c r="E252" s="8" t="str">
        <f t="shared" si="25"/>
        <v/>
      </c>
      <c r="F252" s="8" t="str">
        <f t="shared" si="20"/>
        <v/>
      </c>
      <c r="G252" s="9" t="str">
        <f t="shared" si="21"/>
        <v/>
      </c>
    </row>
    <row r="253" spans="2:7" x14ac:dyDescent="0.5">
      <c r="B253" s="7" t="str">
        <f t="shared" si="22"/>
        <v/>
      </c>
      <c r="C253" s="8" t="str">
        <f t="shared" si="23"/>
        <v/>
      </c>
      <c r="D253" s="8" t="str">
        <f t="shared" si="24"/>
        <v/>
      </c>
      <c r="E253" s="8" t="str">
        <f t="shared" si="25"/>
        <v/>
      </c>
      <c r="F253" s="8" t="str">
        <f t="shared" si="20"/>
        <v/>
      </c>
      <c r="G253" s="9" t="str">
        <f t="shared" si="21"/>
        <v/>
      </c>
    </row>
    <row r="254" spans="2:7" x14ac:dyDescent="0.5">
      <c r="B254" s="7" t="str">
        <f t="shared" si="22"/>
        <v/>
      </c>
      <c r="C254" s="8" t="str">
        <f t="shared" si="23"/>
        <v/>
      </c>
      <c r="D254" s="8" t="str">
        <f t="shared" si="24"/>
        <v/>
      </c>
      <c r="E254" s="8" t="str">
        <f t="shared" si="25"/>
        <v/>
      </c>
      <c r="F254" s="8" t="str">
        <f t="shared" si="20"/>
        <v/>
      </c>
      <c r="G254" s="9" t="str">
        <f t="shared" si="21"/>
        <v/>
      </c>
    </row>
    <row r="255" spans="2:7" x14ac:dyDescent="0.5">
      <c r="B255" s="7" t="str">
        <f t="shared" si="22"/>
        <v/>
      </c>
      <c r="C255" s="8" t="str">
        <f t="shared" si="23"/>
        <v/>
      </c>
      <c r="D255" s="8" t="str">
        <f t="shared" si="24"/>
        <v/>
      </c>
      <c r="E255" s="8" t="str">
        <f t="shared" si="25"/>
        <v/>
      </c>
      <c r="F255" s="8" t="str">
        <f t="shared" si="20"/>
        <v/>
      </c>
      <c r="G255" s="9" t="str">
        <f t="shared" si="21"/>
        <v/>
      </c>
    </row>
    <row r="256" spans="2:7" x14ac:dyDescent="0.5">
      <c r="B256" s="7" t="str">
        <f t="shared" si="22"/>
        <v/>
      </c>
      <c r="C256" s="8" t="str">
        <f t="shared" si="23"/>
        <v/>
      </c>
      <c r="D256" s="8" t="str">
        <f t="shared" si="24"/>
        <v/>
      </c>
      <c r="E256" s="8" t="str">
        <f t="shared" si="25"/>
        <v/>
      </c>
      <c r="F256" s="8" t="str">
        <f t="shared" si="20"/>
        <v/>
      </c>
      <c r="G256" s="9" t="str">
        <f t="shared" si="21"/>
        <v/>
      </c>
    </row>
    <row r="257" spans="2:7" x14ac:dyDescent="0.5">
      <c r="B257" s="7" t="str">
        <f t="shared" si="22"/>
        <v/>
      </c>
      <c r="C257" s="8" t="str">
        <f t="shared" si="23"/>
        <v/>
      </c>
      <c r="D257" s="8" t="str">
        <f t="shared" si="24"/>
        <v/>
      </c>
      <c r="E257" s="8" t="str">
        <f t="shared" si="25"/>
        <v/>
      </c>
      <c r="F257" s="8" t="str">
        <f t="shared" si="20"/>
        <v/>
      </c>
      <c r="G257" s="9" t="str">
        <f t="shared" si="21"/>
        <v/>
      </c>
    </row>
    <row r="258" spans="2:7" x14ac:dyDescent="0.5">
      <c r="B258" s="7" t="str">
        <f t="shared" si="22"/>
        <v/>
      </c>
      <c r="C258" s="8" t="str">
        <f t="shared" si="23"/>
        <v/>
      </c>
      <c r="D258" s="8" t="str">
        <f t="shared" si="24"/>
        <v/>
      </c>
      <c r="E258" s="8" t="str">
        <f t="shared" si="25"/>
        <v/>
      </c>
      <c r="F258" s="8" t="str">
        <f t="shared" si="20"/>
        <v/>
      </c>
      <c r="G258" s="9" t="str">
        <f t="shared" si="21"/>
        <v/>
      </c>
    </row>
    <row r="259" spans="2:7" x14ac:dyDescent="0.5">
      <c r="B259" s="7" t="str">
        <f t="shared" si="22"/>
        <v/>
      </c>
      <c r="C259" s="8" t="str">
        <f t="shared" si="23"/>
        <v/>
      </c>
      <c r="D259" s="8" t="str">
        <f t="shared" si="24"/>
        <v/>
      </c>
      <c r="E259" s="8" t="str">
        <f t="shared" si="25"/>
        <v/>
      </c>
      <c r="F259" s="8" t="str">
        <f t="shared" si="20"/>
        <v/>
      </c>
      <c r="G259" s="9" t="str">
        <f t="shared" si="21"/>
        <v/>
      </c>
    </row>
    <row r="260" spans="2:7" x14ac:dyDescent="0.5">
      <c r="B260" s="7" t="str">
        <f t="shared" si="22"/>
        <v/>
      </c>
      <c r="C260" s="8" t="str">
        <f t="shared" si="23"/>
        <v/>
      </c>
      <c r="D260" s="8" t="str">
        <f t="shared" si="24"/>
        <v/>
      </c>
      <c r="E260" s="8" t="str">
        <f t="shared" si="25"/>
        <v/>
      </c>
      <c r="F260" s="8" t="str">
        <f t="shared" si="20"/>
        <v/>
      </c>
      <c r="G260" s="9" t="str">
        <f t="shared" si="21"/>
        <v/>
      </c>
    </row>
    <row r="261" spans="2:7" x14ac:dyDescent="0.5">
      <c r="B261" s="7" t="str">
        <f t="shared" si="22"/>
        <v/>
      </c>
      <c r="C261" s="8" t="str">
        <f t="shared" si="23"/>
        <v/>
      </c>
      <c r="D261" s="8" t="str">
        <f t="shared" si="24"/>
        <v/>
      </c>
      <c r="E261" s="8" t="str">
        <f t="shared" si="25"/>
        <v/>
      </c>
      <c r="F261" s="8" t="str">
        <f t="shared" si="20"/>
        <v/>
      </c>
      <c r="G261" s="9" t="str">
        <f t="shared" si="21"/>
        <v/>
      </c>
    </row>
    <row r="262" spans="2:7" x14ac:dyDescent="0.5">
      <c r="B262" s="7" t="str">
        <f t="shared" si="22"/>
        <v/>
      </c>
      <c r="C262" s="8" t="str">
        <f t="shared" si="23"/>
        <v/>
      </c>
      <c r="D262" s="8" t="str">
        <f t="shared" si="24"/>
        <v/>
      </c>
      <c r="E262" s="8" t="str">
        <f t="shared" si="25"/>
        <v/>
      </c>
      <c r="F262" s="8" t="str">
        <f t="shared" ref="F262:F325" si="26">IF($B262="", "", $D262-$E262)</f>
        <v/>
      </c>
      <c r="G262" s="9" t="str">
        <f t="shared" ref="G262:G325" si="27">IF($B262="", "", $C262-$F262)</f>
        <v/>
      </c>
    </row>
    <row r="263" spans="2:7" x14ac:dyDescent="0.5">
      <c r="B263" s="7" t="str">
        <f t="shared" ref="B263:B326" si="28">IF(ROW()-5&lt;=$J$8*12, ROW()-5, "")</f>
        <v/>
      </c>
      <c r="C263" s="8" t="str">
        <f t="shared" ref="C263:C326" si="29">IF($B263="", "", $G262)</f>
        <v/>
      </c>
      <c r="D263" s="8" t="str">
        <f t="shared" si="24"/>
        <v/>
      </c>
      <c r="E263" s="8" t="str">
        <f t="shared" si="25"/>
        <v/>
      </c>
      <c r="F263" s="8" t="str">
        <f t="shared" si="26"/>
        <v/>
      </c>
      <c r="G263" s="9" t="str">
        <f t="shared" si="27"/>
        <v/>
      </c>
    </row>
    <row r="264" spans="2:7" x14ac:dyDescent="0.5">
      <c r="B264" s="7" t="str">
        <f t="shared" si="28"/>
        <v/>
      </c>
      <c r="C264" s="8" t="str">
        <f t="shared" si="29"/>
        <v/>
      </c>
      <c r="D264" s="8" t="str">
        <f t="shared" si="24"/>
        <v/>
      </c>
      <c r="E264" s="8" t="str">
        <f t="shared" si="25"/>
        <v/>
      </c>
      <c r="F264" s="8" t="str">
        <f t="shared" si="26"/>
        <v/>
      </c>
      <c r="G264" s="9" t="str">
        <f t="shared" si="27"/>
        <v/>
      </c>
    </row>
    <row r="265" spans="2:7" x14ac:dyDescent="0.5">
      <c r="B265" s="7" t="str">
        <f t="shared" si="28"/>
        <v/>
      </c>
      <c r="C265" s="8" t="str">
        <f t="shared" si="29"/>
        <v/>
      </c>
      <c r="D265" s="8" t="str">
        <f t="shared" si="24"/>
        <v/>
      </c>
      <c r="E265" s="8" t="str">
        <f t="shared" si="25"/>
        <v/>
      </c>
      <c r="F265" s="8" t="str">
        <f t="shared" si="26"/>
        <v/>
      </c>
      <c r="G265" s="9" t="str">
        <f t="shared" si="27"/>
        <v/>
      </c>
    </row>
    <row r="266" spans="2:7" x14ac:dyDescent="0.5">
      <c r="B266" s="7" t="str">
        <f t="shared" si="28"/>
        <v/>
      </c>
      <c r="C266" s="8" t="str">
        <f t="shared" si="29"/>
        <v/>
      </c>
      <c r="D266" s="8" t="str">
        <f t="shared" si="24"/>
        <v/>
      </c>
      <c r="E266" s="8" t="str">
        <f t="shared" si="25"/>
        <v/>
      </c>
      <c r="F266" s="8" t="str">
        <f t="shared" si="26"/>
        <v/>
      </c>
      <c r="G266" s="9" t="str">
        <f t="shared" si="27"/>
        <v/>
      </c>
    </row>
    <row r="267" spans="2:7" x14ac:dyDescent="0.5">
      <c r="B267" s="7" t="str">
        <f t="shared" si="28"/>
        <v/>
      </c>
      <c r="C267" s="8" t="str">
        <f t="shared" si="29"/>
        <v/>
      </c>
      <c r="D267" s="8" t="str">
        <f t="shared" si="24"/>
        <v/>
      </c>
      <c r="E267" s="8" t="str">
        <f t="shared" si="25"/>
        <v/>
      </c>
      <c r="F267" s="8" t="str">
        <f t="shared" si="26"/>
        <v/>
      </c>
      <c r="G267" s="9" t="str">
        <f t="shared" si="27"/>
        <v/>
      </c>
    </row>
    <row r="268" spans="2:7" x14ac:dyDescent="0.5">
      <c r="B268" s="7" t="str">
        <f t="shared" si="28"/>
        <v/>
      </c>
      <c r="C268" s="8" t="str">
        <f t="shared" si="29"/>
        <v/>
      </c>
      <c r="D268" s="8" t="str">
        <f t="shared" si="24"/>
        <v/>
      </c>
      <c r="E268" s="8" t="str">
        <f t="shared" si="25"/>
        <v/>
      </c>
      <c r="F268" s="8" t="str">
        <f t="shared" si="26"/>
        <v/>
      </c>
      <c r="G268" s="9" t="str">
        <f t="shared" si="27"/>
        <v/>
      </c>
    </row>
    <row r="269" spans="2:7" x14ac:dyDescent="0.5">
      <c r="B269" s="7" t="str">
        <f t="shared" si="28"/>
        <v/>
      </c>
      <c r="C269" s="8" t="str">
        <f t="shared" si="29"/>
        <v/>
      </c>
      <c r="D269" s="8" t="str">
        <f t="shared" si="24"/>
        <v/>
      </c>
      <c r="E269" s="8" t="str">
        <f t="shared" si="25"/>
        <v/>
      </c>
      <c r="F269" s="8" t="str">
        <f t="shared" si="26"/>
        <v/>
      </c>
      <c r="G269" s="9" t="str">
        <f t="shared" si="27"/>
        <v/>
      </c>
    </row>
    <row r="270" spans="2:7" x14ac:dyDescent="0.5">
      <c r="B270" s="7" t="str">
        <f t="shared" si="28"/>
        <v/>
      </c>
      <c r="C270" s="8" t="str">
        <f t="shared" si="29"/>
        <v/>
      </c>
      <c r="D270" s="8" t="str">
        <f t="shared" si="24"/>
        <v/>
      </c>
      <c r="E270" s="8" t="str">
        <f t="shared" si="25"/>
        <v/>
      </c>
      <c r="F270" s="8" t="str">
        <f t="shared" si="26"/>
        <v/>
      </c>
      <c r="G270" s="9" t="str">
        <f t="shared" si="27"/>
        <v/>
      </c>
    </row>
    <row r="271" spans="2:7" x14ac:dyDescent="0.5">
      <c r="B271" s="7" t="str">
        <f t="shared" si="28"/>
        <v/>
      </c>
      <c r="C271" s="8" t="str">
        <f t="shared" si="29"/>
        <v/>
      </c>
      <c r="D271" s="8" t="str">
        <f t="shared" si="24"/>
        <v/>
      </c>
      <c r="E271" s="8" t="str">
        <f t="shared" si="25"/>
        <v/>
      </c>
      <c r="F271" s="8" t="str">
        <f t="shared" si="26"/>
        <v/>
      </c>
      <c r="G271" s="9" t="str">
        <f t="shared" si="27"/>
        <v/>
      </c>
    </row>
    <row r="272" spans="2:7" x14ac:dyDescent="0.5">
      <c r="B272" s="7" t="str">
        <f t="shared" si="28"/>
        <v/>
      </c>
      <c r="C272" s="8" t="str">
        <f t="shared" si="29"/>
        <v/>
      </c>
      <c r="D272" s="8" t="str">
        <f t="shared" si="24"/>
        <v/>
      </c>
      <c r="E272" s="8" t="str">
        <f t="shared" si="25"/>
        <v/>
      </c>
      <c r="F272" s="8" t="str">
        <f t="shared" si="26"/>
        <v/>
      </c>
      <c r="G272" s="9" t="str">
        <f t="shared" si="27"/>
        <v/>
      </c>
    </row>
    <row r="273" spans="2:7" x14ac:dyDescent="0.5">
      <c r="B273" s="7" t="str">
        <f t="shared" si="28"/>
        <v/>
      </c>
      <c r="C273" s="8" t="str">
        <f t="shared" si="29"/>
        <v/>
      </c>
      <c r="D273" s="8" t="str">
        <f t="shared" si="24"/>
        <v/>
      </c>
      <c r="E273" s="8" t="str">
        <f t="shared" si="25"/>
        <v/>
      </c>
      <c r="F273" s="8" t="str">
        <f t="shared" si="26"/>
        <v/>
      </c>
      <c r="G273" s="9" t="str">
        <f t="shared" si="27"/>
        <v/>
      </c>
    </row>
    <row r="274" spans="2:7" x14ac:dyDescent="0.5">
      <c r="B274" s="7" t="str">
        <f t="shared" si="28"/>
        <v/>
      </c>
      <c r="C274" s="8" t="str">
        <f t="shared" si="29"/>
        <v/>
      </c>
      <c r="D274" s="8" t="str">
        <f t="shared" si="24"/>
        <v/>
      </c>
      <c r="E274" s="8" t="str">
        <f t="shared" si="25"/>
        <v/>
      </c>
      <c r="F274" s="8" t="str">
        <f t="shared" si="26"/>
        <v/>
      </c>
      <c r="G274" s="9" t="str">
        <f t="shared" si="27"/>
        <v/>
      </c>
    </row>
    <row r="275" spans="2:7" x14ac:dyDescent="0.5">
      <c r="B275" s="7" t="str">
        <f t="shared" si="28"/>
        <v/>
      </c>
      <c r="C275" s="8" t="str">
        <f t="shared" si="29"/>
        <v/>
      </c>
      <c r="D275" s="8" t="str">
        <f t="shared" ref="D275:D338" si="30">IF($B275="", "", IF($B275&lt;=$J$11*12, PMT($J$10/12, $J$8*12, -$J$7), PMT($J$14/12, ($J$8-$J$11)*12, -$J$7-CUMPRINC($J$10/12, $J$8*12, $J$7, 1, $J$11*12, 0))))</f>
        <v/>
      </c>
      <c r="E275" s="8" t="str">
        <f t="shared" ref="E275:E338" si="31">IF($B275="", "", IF($B275&lt;=$J$11*12, $C275*$J$10/12, $C275*$J$14/12))</f>
        <v/>
      </c>
      <c r="F275" s="8" t="str">
        <f t="shared" si="26"/>
        <v/>
      </c>
      <c r="G275" s="9" t="str">
        <f t="shared" si="27"/>
        <v/>
      </c>
    </row>
    <row r="276" spans="2:7" x14ac:dyDescent="0.5">
      <c r="B276" s="7" t="str">
        <f t="shared" si="28"/>
        <v/>
      </c>
      <c r="C276" s="8" t="str">
        <f t="shared" si="29"/>
        <v/>
      </c>
      <c r="D276" s="8" t="str">
        <f t="shared" si="30"/>
        <v/>
      </c>
      <c r="E276" s="8" t="str">
        <f t="shared" si="31"/>
        <v/>
      </c>
      <c r="F276" s="8" t="str">
        <f t="shared" si="26"/>
        <v/>
      </c>
      <c r="G276" s="9" t="str">
        <f t="shared" si="27"/>
        <v/>
      </c>
    </row>
    <row r="277" spans="2:7" x14ac:dyDescent="0.5">
      <c r="B277" s="7" t="str">
        <f t="shared" si="28"/>
        <v/>
      </c>
      <c r="C277" s="8" t="str">
        <f t="shared" si="29"/>
        <v/>
      </c>
      <c r="D277" s="8" t="str">
        <f t="shared" si="30"/>
        <v/>
      </c>
      <c r="E277" s="8" t="str">
        <f t="shared" si="31"/>
        <v/>
      </c>
      <c r="F277" s="8" t="str">
        <f t="shared" si="26"/>
        <v/>
      </c>
      <c r="G277" s="9" t="str">
        <f t="shared" si="27"/>
        <v/>
      </c>
    </row>
    <row r="278" spans="2:7" x14ac:dyDescent="0.5">
      <c r="B278" s="7" t="str">
        <f t="shared" si="28"/>
        <v/>
      </c>
      <c r="C278" s="8" t="str">
        <f t="shared" si="29"/>
        <v/>
      </c>
      <c r="D278" s="8" t="str">
        <f t="shared" si="30"/>
        <v/>
      </c>
      <c r="E278" s="8" t="str">
        <f t="shared" si="31"/>
        <v/>
      </c>
      <c r="F278" s="8" t="str">
        <f t="shared" si="26"/>
        <v/>
      </c>
      <c r="G278" s="9" t="str">
        <f t="shared" si="27"/>
        <v/>
      </c>
    </row>
    <row r="279" spans="2:7" x14ac:dyDescent="0.5">
      <c r="B279" s="7" t="str">
        <f t="shared" si="28"/>
        <v/>
      </c>
      <c r="C279" s="8" t="str">
        <f t="shared" si="29"/>
        <v/>
      </c>
      <c r="D279" s="8" t="str">
        <f t="shared" si="30"/>
        <v/>
      </c>
      <c r="E279" s="8" t="str">
        <f t="shared" si="31"/>
        <v/>
      </c>
      <c r="F279" s="8" t="str">
        <f t="shared" si="26"/>
        <v/>
      </c>
      <c r="G279" s="9" t="str">
        <f t="shared" si="27"/>
        <v/>
      </c>
    </row>
    <row r="280" spans="2:7" x14ac:dyDescent="0.5">
      <c r="B280" s="7" t="str">
        <f t="shared" si="28"/>
        <v/>
      </c>
      <c r="C280" s="8" t="str">
        <f t="shared" si="29"/>
        <v/>
      </c>
      <c r="D280" s="8" t="str">
        <f t="shared" si="30"/>
        <v/>
      </c>
      <c r="E280" s="8" t="str">
        <f t="shared" si="31"/>
        <v/>
      </c>
      <c r="F280" s="8" t="str">
        <f t="shared" si="26"/>
        <v/>
      </c>
      <c r="G280" s="9" t="str">
        <f t="shared" si="27"/>
        <v/>
      </c>
    </row>
    <row r="281" spans="2:7" x14ac:dyDescent="0.5">
      <c r="B281" s="7" t="str">
        <f t="shared" si="28"/>
        <v/>
      </c>
      <c r="C281" s="8" t="str">
        <f t="shared" si="29"/>
        <v/>
      </c>
      <c r="D281" s="8" t="str">
        <f t="shared" si="30"/>
        <v/>
      </c>
      <c r="E281" s="8" t="str">
        <f t="shared" si="31"/>
        <v/>
      </c>
      <c r="F281" s="8" t="str">
        <f t="shared" si="26"/>
        <v/>
      </c>
      <c r="G281" s="9" t="str">
        <f t="shared" si="27"/>
        <v/>
      </c>
    </row>
    <row r="282" spans="2:7" x14ac:dyDescent="0.5">
      <c r="B282" s="7" t="str">
        <f t="shared" si="28"/>
        <v/>
      </c>
      <c r="C282" s="8" t="str">
        <f t="shared" si="29"/>
        <v/>
      </c>
      <c r="D282" s="8" t="str">
        <f t="shared" si="30"/>
        <v/>
      </c>
      <c r="E282" s="8" t="str">
        <f t="shared" si="31"/>
        <v/>
      </c>
      <c r="F282" s="8" t="str">
        <f t="shared" si="26"/>
        <v/>
      </c>
      <c r="G282" s="9" t="str">
        <f t="shared" si="27"/>
        <v/>
      </c>
    </row>
    <row r="283" spans="2:7" x14ac:dyDescent="0.5">
      <c r="B283" s="7" t="str">
        <f t="shared" si="28"/>
        <v/>
      </c>
      <c r="C283" s="8" t="str">
        <f t="shared" si="29"/>
        <v/>
      </c>
      <c r="D283" s="8" t="str">
        <f t="shared" si="30"/>
        <v/>
      </c>
      <c r="E283" s="8" t="str">
        <f t="shared" si="31"/>
        <v/>
      </c>
      <c r="F283" s="8" t="str">
        <f t="shared" si="26"/>
        <v/>
      </c>
      <c r="G283" s="9" t="str">
        <f t="shared" si="27"/>
        <v/>
      </c>
    </row>
    <row r="284" spans="2:7" x14ac:dyDescent="0.5">
      <c r="B284" s="7" t="str">
        <f t="shared" si="28"/>
        <v/>
      </c>
      <c r="C284" s="8" t="str">
        <f t="shared" si="29"/>
        <v/>
      </c>
      <c r="D284" s="8" t="str">
        <f t="shared" si="30"/>
        <v/>
      </c>
      <c r="E284" s="8" t="str">
        <f t="shared" si="31"/>
        <v/>
      </c>
      <c r="F284" s="8" t="str">
        <f t="shared" si="26"/>
        <v/>
      </c>
      <c r="G284" s="9" t="str">
        <f t="shared" si="27"/>
        <v/>
      </c>
    </row>
    <row r="285" spans="2:7" x14ac:dyDescent="0.5">
      <c r="B285" s="7" t="str">
        <f t="shared" si="28"/>
        <v/>
      </c>
      <c r="C285" s="8" t="str">
        <f t="shared" si="29"/>
        <v/>
      </c>
      <c r="D285" s="8" t="str">
        <f t="shared" si="30"/>
        <v/>
      </c>
      <c r="E285" s="8" t="str">
        <f t="shared" si="31"/>
        <v/>
      </c>
      <c r="F285" s="8" t="str">
        <f t="shared" si="26"/>
        <v/>
      </c>
      <c r="G285" s="9" t="str">
        <f t="shared" si="27"/>
        <v/>
      </c>
    </row>
    <row r="286" spans="2:7" x14ac:dyDescent="0.5">
      <c r="B286" s="7" t="str">
        <f t="shared" si="28"/>
        <v/>
      </c>
      <c r="C286" s="8" t="str">
        <f t="shared" si="29"/>
        <v/>
      </c>
      <c r="D286" s="8" t="str">
        <f t="shared" si="30"/>
        <v/>
      </c>
      <c r="E286" s="8" t="str">
        <f t="shared" si="31"/>
        <v/>
      </c>
      <c r="F286" s="8" t="str">
        <f t="shared" si="26"/>
        <v/>
      </c>
      <c r="G286" s="9" t="str">
        <f t="shared" si="27"/>
        <v/>
      </c>
    </row>
    <row r="287" spans="2:7" x14ac:dyDescent="0.5">
      <c r="B287" s="7" t="str">
        <f t="shared" si="28"/>
        <v/>
      </c>
      <c r="C287" s="8" t="str">
        <f t="shared" si="29"/>
        <v/>
      </c>
      <c r="D287" s="8" t="str">
        <f t="shared" si="30"/>
        <v/>
      </c>
      <c r="E287" s="8" t="str">
        <f t="shared" si="31"/>
        <v/>
      </c>
      <c r="F287" s="8" t="str">
        <f t="shared" si="26"/>
        <v/>
      </c>
      <c r="G287" s="9" t="str">
        <f t="shared" si="27"/>
        <v/>
      </c>
    </row>
    <row r="288" spans="2:7" x14ac:dyDescent="0.5">
      <c r="B288" s="7" t="str">
        <f t="shared" si="28"/>
        <v/>
      </c>
      <c r="C288" s="8" t="str">
        <f t="shared" si="29"/>
        <v/>
      </c>
      <c r="D288" s="8" t="str">
        <f t="shared" si="30"/>
        <v/>
      </c>
      <c r="E288" s="8" t="str">
        <f t="shared" si="31"/>
        <v/>
      </c>
      <c r="F288" s="8" t="str">
        <f t="shared" si="26"/>
        <v/>
      </c>
      <c r="G288" s="9" t="str">
        <f t="shared" si="27"/>
        <v/>
      </c>
    </row>
    <row r="289" spans="2:7" x14ac:dyDescent="0.5">
      <c r="B289" s="7" t="str">
        <f t="shared" si="28"/>
        <v/>
      </c>
      <c r="C289" s="8" t="str">
        <f t="shared" si="29"/>
        <v/>
      </c>
      <c r="D289" s="8" t="str">
        <f t="shared" si="30"/>
        <v/>
      </c>
      <c r="E289" s="8" t="str">
        <f t="shared" si="31"/>
        <v/>
      </c>
      <c r="F289" s="8" t="str">
        <f t="shared" si="26"/>
        <v/>
      </c>
      <c r="G289" s="9" t="str">
        <f t="shared" si="27"/>
        <v/>
      </c>
    </row>
    <row r="290" spans="2:7" x14ac:dyDescent="0.5">
      <c r="B290" s="7" t="str">
        <f t="shared" si="28"/>
        <v/>
      </c>
      <c r="C290" s="8" t="str">
        <f t="shared" si="29"/>
        <v/>
      </c>
      <c r="D290" s="8" t="str">
        <f t="shared" si="30"/>
        <v/>
      </c>
      <c r="E290" s="8" t="str">
        <f t="shared" si="31"/>
        <v/>
      </c>
      <c r="F290" s="8" t="str">
        <f t="shared" si="26"/>
        <v/>
      </c>
      <c r="G290" s="9" t="str">
        <f t="shared" si="27"/>
        <v/>
      </c>
    </row>
    <row r="291" spans="2:7" x14ac:dyDescent="0.5">
      <c r="B291" s="7" t="str">
        <f t="shared" si="28"/>
        <v/>
      </c>
      <c r="C291" s="8" t="str">
        <f t="shared" si="29"/>
        <v/>
      </c>
      <c r="D291" s="8" t="str">
        <f t="shared" si="30"/>
        <v/>
      </c>
      <c r="E291" s="8" t="str">
        <f t="shared" si="31"/>
        <v/>
      </c>
      <c r="F291" s="8" t="str">
        <f t="shared" si="26"/>
        <v/>
      </c>
      <c r="G291" s="9" t="str">
        <f t="shared" si="27"/>
        <v/>
      </c>
    </row>
    <row r="292" spans="2:7" x14ac:dyDescent="0.5">
      <c r="B292" s="7" t="str">
        <f t="shared" si="28"/>
        <v/>
      </c>
      <c r="C292" s="8" t="str">
        <f t="shared" si="29"/>
        <v/>
      </c>
      <c r="D292" s="8" t="str">
        <f t="shared" si="30"/>
        <v/>
      </c>
      <c r="E292" s="8" t="str">
        <f t="shared" si="31"/>
        <v/>
      </c>
      <c r="F292" s="8" t="str">
        <f t="shared" si="26"/>
        <v/>
      </c>
      <c r="G292" s="9" t="str">
        <f t="shared" si="27"/>
        <v/>
      </c>
    </row>
    <row r="293" spans="2:7" x14ac:dyDescent="0.5">
      <c r="B293" s="7" t="str">
        <f t="shared" si="28"/>
        <v/>
      </c>
      <c r="C293" s="8" t="str">
        <f t="shared" si="29"/>
        <v/>
      </c>
      <c r="D293" s="8" t="str">
        <f t="shared" si="30"/>
        <v/>
      </c>
      <c r="E293" s="8" t="str">
        <f t="shared" si="31"/>
        <v/>
      </c>
      <c r="F293" s="8" t="str">
        <f t="shared" si="26"/>
        <v/>
      </c>
      <c r="G293" s="9" t="str">
        <f t="shared" si="27"/>
        <v/>
      </c>
    </row>
    <row r="294" spans="2:7" x14ac:dyDescent="0.5">
      <c r="B294" s="7" t="str">
        <f t="shared" si="28"/>
        <v/>
      </c>
      <c r="C294" s="8" t="str">
        <f t="shared" si="29"/>
        <v/>
      </c>
      <c r="D294" s="8" t="str">
        <f t="shared" si="30"/>
        <v/>
      </c>
      <c r="E294" s="8" t="str">
        <f t="shared" si="31"/>
        <v/>
      </c>
      <c r="F294" s="8" t="str">
        <f t="shared" si="26"/>
        <v/>
      </c>
      <c r="G294" s="9" t="str">
        <f t="shared" si="27"/>
        <v/>
      </c>
    </row>
    <row r="295" spans="2:7" x14ac:dyDescent="0.5">
      <c r="B295" s="7" t="str">
        <f t="shared" si="28"/>
        <v/>
      </c>
      <c r="C295" s="8" t="str">
        <f t="shared" si="29"/>
        <v/>
      </c>
      <c r="D295" s="8" t="str">
        <f t="shared" si="30"/>
        <v/>
      </c>
      <c r="E295" s="8" t="str">
        <f t="shared" si="31"/>
        <v/>
      </c>
      <c r="F295" s="8" t="str">
        <f t="shared" si="26"/>
        <v/>
      </c>
      <c r="G295" s="9" t="str">
        <f t="shared" si="27"/>
        <v/>
      </c>
    </row>
    <row r="296" spans="2:7" x14ac:dyDescent="0.5">
      <c r="B296" s="7" t="str">
        <f t="shared" si="28"/>
        <v/>
      </c>
      <c r="C296" s="8" t="str">
        <f t="shared" si="29"/>
        <v/>
      </c>
      <c r="D296" s="8" t="str">
        <f t="shared" si="30"/>
        <v/>
      </c>
      <c r="E296" s="8" t="str">
        <f t="shared" si="31"/>
        <v/>
      </c>
      <c r="F296" s="8" t="str">
        <f t="shared" si="26"/>
        <v/>
      </c>
      <c r="G296" s="9" t="str">
        <f t="shared" si="27"/>
        <v/>
      </c>
    </row>
    <row r="297" spans="2:7" x14ac:dyDescent="0.5">
      <c r="B297" s="7" t="str">
        <f t="shared" si="28"/>
        <v/>
      </c>
      <c r="C297" s="8" t="str">
        <f t="shared" si="29"/>
        <v/>
      </c>
      <c r="D297" s="8" t="str">
        <f t="shared" si="30"/>
        <v/>
      </c>
      <c r="E297" s="8" t="str">
        <f t="shared" si="31"/>
        <v/>
      </c>
      <c r="F297" s="8" t="str">
        <f t="shared" si="26"/>
        <v/>
      </c>
      <c r="G297" s="9" t="str">
        <f t="shared" si="27"/>
        <v/>
      </c>
    </row>
    <row r="298" spans="2:7" x14ac:dyDescent="0.5">
      <c r="B298" s="7" t="str">
        <f t="shared" si="28"/>
        <v/>
      </c>
      <c r="C298" s="8" t="str">
        <f t="shared" si="29"/>
        <v/>
      </c>
      <c r="D298" s="8" t="str">
        <f t="shared" si="30"/>
        <v/>
      </c>
      <c r="E298" s="8" t="str">
        <f t="shared" si="31"/>
        <v/>
      </c>
      <c r="F298" s="8" t="str">
        <f t="shared" si="26"/>
        <v/>
      </c>
      <c r="G298" s="9" t="str">
        <f t="shared" si="27"/>
        <v/>
      </c>
    </row>
    <row r="299" spans="2:7" x14ac:dyDescent="0.5">
      <c r="B299" s="7" t="str">
        <f t="shared" si="28"/>
        <v/>
      </c>
      <c r="C299" s="8" t="str">
        <f t="shared" si="29"/>
        <v/>
      </c>
      <c r="D299" s="8" t="str">
        <f t="shared" si="30"/>
        <v/>
      </c>
      <c r="E299" s="8" t="str">
        <f t="shared" si="31"/>
        <v/>
      </c>
      <c r="F299" s="8" t="str">
        <f t="shared" si="26"/>
        <v/>
      </c>
      <c r="G299" s="9" t="str">
        <f t="shared" si="27"/>
        <v/>
      </c>
    </row>
    <row r="300" spans="2:7" x14ac:dyDescent="0.5">
      <c r="B300" s="7" t="str">
        <f t="shared" si="28"/>
        <v/>
      </c>
      <c r="C300" s="8" t="str">
        <f t="shared" si="29"/>
        <v/>
      </c>
      <c r="D300" s="8" t="str">
        <f t="shared" si="30"/>
        <v/>
      </c>
      <c r="E300" s="8" t="str">
        <f t="shared" si="31"/>
        <v/>
      </c>
      <c r="F300" s="8" t="str">
        <f t="shared" si="26"/>
        <v/>
      </c>
      <c r="G300" s="9" t="str">
        <f t="shared" si="27"/>
        <v/>
      </c>
    </row>
    <row r="301" spans="2:7" x14ac:dyDescent="0.5">
      <c r="B301" s="7" t="str">
        <f t="shared" si="28"/>
        <v/>
      </c>
      <c r="C301" s="8" t="str">
        <f t="shared" si="29"/>
        <v/>
      </c>
      <c r="D301" s="8" t="str">
        <f t="shared" si="30"/>
        <v/>
      </c>
      <c r="E301" s="8" t="str">
        <f t="shared" si="31"/>
        <v/>
      </c>
      <c r="F301" s="8" t="str">
        <f t="shared" si="26"/>
        <v/>
      </c>
      <c r="G301" s="9" t="str">
        <f t="shared" si="27"/>
        <v/>
      </c>
    </row>
    <row r="302" spans="2:7" x14ac:dyDescent="0.5">
      <c r="B302" s="7" t="str">
        <f t="shared" si="28"/>
        <v/>
      </c>
      <c r="C302" s="8" t="str">
        <f t="shared" si="29"/>
        <v/>
      </c>
      <c r="D302" s="8" t="str">
        <f t="shared" si="30"/>
        <v/>
      </c>
      <c r="E302" s="8" t="str">
        <f t="shared" si="31"/>
        <v/>
      </c>
      <c r="F302" s="8" t="str">
        <f t="shared" si="26"/>
        <v/>
      </c>
      <c r="G302" s="9" t="str">
        <f t="shared" si="27"/>
        <v/>
      </c>
    </row>
    <row r="303" spans="2:7" x14ac:dyDescent="0.5">
      <c r="B303" s="7" t="str">
        <f t="shared" si="28"/>
        <v/>
      </c>
      <c r="C303" s="8" t="str">
        <f t="shared" si="29"/>
        <v/>
      </c>
      <c r="D303" s="8" t="str">
        <f t="shared" si="30"/>
        <v/>
      </c>
      <c r="E303" s="8" t="str">
        <f t="shared" si="31"/>
        <v/>
      </c>
      <c r="F303" s="8" t="str">
        <f t="shared" si="26"/>
        <v/>
      </c>
      <c r="G303" s="9" t="str">
        <f t="shared" si="27"/>
        <v/>
      </c>
    </row>
    <row r="304" spans="2:7" x14ac:dyDescent="0.5">
      <c r="B304" s="7" t="str">
        <f t="shared" si="28"/>
        <v/>
      </c>
      <c r="C304" s="8" t="str">
        <f t="shared" si="29"/>
        <v/>
      </c>
      <c r="D304" s="8" t="str">
        <f t="shared" si="30"/>
        <v/>
      </c>
      <c r="E304" s="8" t="str">
        <f t="shared" si="31"/>
        <v/>
      </c>
      <c r="F304" s="8" t="str">
        <f t="shared" si="26"/>
        <v/>
      </c>
      <c r="G304" s="9" t="str">
        <f t="shared" si="27"/>
        <v/>
      </c>
    </row>
    <row r="305" spans="2:7" x14ac:dyDescent="0.5">
      <c r="B305" s="7" t="str">
        <f t="shared" si="28"/>
        <v/>
      </c>
      <c r="C305" s="8" t="str">
        <f t="shared" si="29"/>
        <v/>
      </c>
      <c r="D305" s="8" t="str">
        <f t="shared" si="30"/>
        <v/>
      </c>
      <c r="E305" s="8" t="str">
        <f t="shared" si="31"/>
        <v/>
      </c>
      <c r="F305" s="8" t="str">
        <f t="shared" si="26"/>
        <v/>
      </c>
      <c r="G305" s="9" t="str">
        <f t="shared" si="27"/>
        <v/>
      </c>
    </row>
    <row r="306" spans="2:7" x14ac:dyDescent="0.5">
      <c r="B306" s="7" t="str">
        <f t="shared" si="28"/>
        <v/>
      </c>
      <c r="C306" s="8" t="str">
        <f t="shared" si="29"/>
        <v/>
      </c>
      <c r="D306" s="8" t="str">
        <f t="shared" si="30"/>
        <v/>
      </c>
      <c r="E306" s="8" t="str">
        <f t="shared" si="31"/>
        <v/>
      </c>
      <c r="F306" s="8" t="str">
        <f t="shared" si="26"/>
        <v/>
      </c>
      <c r="G306" s="9" t="str">
        <f t="shared" si="27"/>
        <v/>
      </c>
    </row>
    <row r="307" spans="2:7" x14ac:dyDescent="0.5">
      <c r="B307" s="7" t="str">
        <f t="shared" si="28"/>
        <v/>
      </c>
      <c r="C307" s="8" t="str">
        <f t="shared" si="29"/>
        <v/>
      </c>
      <c r="D307" s="8" t="str">
        <f t="shared" si="30"/>
        <v/>
      </c>
      <c r="E307" s="8" t="str">
        <f t="shared" si="31"/>
        <v/>
      </c>
      <c r="F307" s="8" t="str">
        <f t="shared" si="26"/>
        <v/>
      </c>
      <c r="G307" s="9" t="str">
        <f t="shared" si="27"/>
        <v/>
      </c>
    </row>
    <row r="308" spans="2:7" x14ac:dyDescent="0.5">
      <c r="B308" s="7" t="str">
        <f t="shared" si="28"/>
        <v/>
      </c>
      <c r="C308" s="8" t="str">
        <f t="shared" si="29"/>
        <v/>
      </c>
      <c r="D308" s="8" t="str">
        <f t="shared" si="30"/>
        <v/>
      </c>
      <c r="E308" s="8" t="str">
        <f t="shared" si="31"/>
        <v/>
      </c>
      <c r="F308" s="8" t="str">
        <f t="shared" si="26"/>
        <v/>
      </c>
      <c r="G308" s="9" t="str">
        <f t="shared" si="27"/>
        <v/>
      </c>
    </row>
    <row r="309" spans="2:7" x14ac:dyDescent="0.5">
      <c r="B309" s="7" t="str">
        <f t="shared" si="28"/>
        <v/>
      </c>
      <c r="C309" s="8" t="str">
        <f t="shared" si="29"/>
        <v/>
      </c>
      <c r="D309" s="8" t="str">
        <f t="shared" si="30"/>
        <v/>
      </c>
      <c r="E309" s="8" t="str">
        <f t="shared" si="31"/>
        <v/>
      </c>
      <c r="F309" s="8" t="str">
        <f t="shared" si="26"/>
        <v/>
      </c>
      <c r="G309" s="9" t="str">
        <f t="shared" si="27"/>
        <v/>
      </c>
    </row>
    <row r="310" spans="2:7" x14ac:dyDescent="0.5">
      <c r="B310" s="7" t="str">
        <f t="shared" si="28"/>
        <v/>
      </c>
      <c r="C310" s="8" t="str">
        <f t="shared" si="29"/>
        <v/>
      </c>
      <c r="D310" s="8" t="str">
        <f t="shared" si="30"/>
        <v/>
      </c>
      <c r="E310" s="8" t="str">
        <f t="shared" si="31"/>
        <v/>
      </c>
      <c r="F310" s="8" t="str">
        <f t="shared" si="26"/>
        <v/>
      </c>
      <c r="G310" s="9" t="str">
        <f t="shared" si="27"/>
        <v/>
      </c>
    </row>
    <row r="311" spans="2:7" x14ac:dyDescent="0.5">
      <c r="B311" s="7" t="str">
        <f t="shared" si="28"/>
        <v/>
      </c>
      <c r="C311" s="8" t="str">
        <f t="shared" si="29"/>
        <v/>
      </c>
      <c r="D311" s="8" t="str">
        <f t="shared" si="30"/>
        <v/>
      </c>
      <c r="E311" s="8" t="str">
        <f t="shared" si="31"/>
        <v/>
      </c>
      <c r="F311" s="8" t="str">
        <f t="shared" si="26"/>
        <v/>
      </c>
      <c r="G311" s="9" t="str">
        <f t="shared" si="27"/>
        <v/>
      </c>
    </row>
    <row r="312" spans="2:7" x14ac:dyDescent="0.5">
      <c r="B312" s="7" t="str">
        <f t="shared" si="28"/>
        <v/>
      </c>
      <c r="C312" s="8" t="str">
        <f t="shared" si="29"/>
        <v/>
      </c>
      <c r="D312" s="8" t="str">
        <f t="shared" si="30"/>
        <v/>
      </c>
      <c r="E312" s="8" t="str">
        <f t="shared" si="31"/>
        <v/>
      </c>
      <c r="F312" s="8" t="str">
        <f t="shared" si="26"/>
        <v/>
      </c>
      <c r="G312" s="9" t="str">
        <f t="shared" si="27"/>
        <v/>
      </c>
    </row>
    <row r="313" spans="2:7" x14ac:dyDescent="0.5">
      <c r="B313" s="7" t="str">
        <f t="shared" si="28"/>
        <v/>
      </c>
      <c r="C313" s="8" t="str">
        <f t="shared" si="29"/>
        <v/>
      </c>
      <c r="D313" s="8" t="str">
        <f t="shared" si="30"/>
        <v/>
      </c>
      <c r="E313" s="8" t="str">
        <f t="shared" si="31"/>
        <v/>
      </c>
      <c r="F313" s="8" t="str">
        <f t="shared" si="26"/>
        <v/>
      </c>
      <c r="G313" s="9" t="str">
        <f t="shared" si="27"/>
        <v/>
      </c>
    </row>
    <row r="314" spans="2:7" x14ac:dyDescent="0.5">
      <c r="B314" s="7" t="str">
        <f t="shared" si="28"/>
        <v/>
      </c>
      <c r="C314" s="8" t="str">
        <f t="shared" si="29"/>
        <v/>
      </c>
      <c r="D314" s="8" t="str">
        <f t="shared" si="30"/>
        <v/>
      </c>
      <c r="E314" s="8" t="str">
        <f t="shared" si="31"/>
        <v/>
      </c>
      <c r="F314" s="8" t="str">
        <f t="shared" si="26"/>
        <v/>
      </c>
      <c r="G314" s="9" t="str">
        <f t="shared" si="27"/>
        <v/>
      </c>
    </row>
    <row r="315" spans="2:7" x14ac:dyDescent="0.5">
      <c r="B315" s="7" t="str">
        <f t="shared" si="28"/>
        <v/>
      </c>
      <c r="C315" s="8" t="str">
        <f t="shared" si="29"/>
        <v/>
      </c>
      <c r="D315" s="8" t="str">
        <f t="shared" si="30"/>
        <v/>
      </c>
      <c r="E315" s="8" t="str">
        <f t="shared" si="31"/>
        <v/>
      </c>
      <c r="F315" s="8" t="str">
        <f t="shared" si="26"/>
        <v/>
      </c>
      <c r="G315" s="9" t="str">
        <f t="shared" si="27"/>
        <v/>
      </c>
    </row>
    <row r="316" spans="2:7" x14ac:dyDescent="0.5">
      <c r="B316" s="7" t="str">
        <f t="shared" si="28"/>
        <v/>
      </c>
      <c r="C316" s="8" t="str">
        <f t="shared" si="29"/>
        <v/>
      </c>
      <c r="D316" s="8" t="str">
        <f t="shared" si="30"/>
        <v/>
      </c>
      <c r="E316" s="8" t="str">
        <f t="shared" si="31"/>
        <v/>
      </c>
      <c r="F316" s="8" t="str">
        <f t="shared" si="26"/>
        <v/>
      </c>
      <c r="G316" s="9" t="str">
        <f t="shared" si="27"/>
        <v/>
      </c>
    </row>
    <row r="317" spans="2:7" x14ac:dyDescent="0.5">
      <c r="B317" s="7" t="str">
        <f t="shared" si="28"/>
        <v/>
      </c>
      <c r="C317" s="8" t="str">
        <f t="shared" si="29"/>
        <v/>
      </c>
      <c r="D317" s="8" t="str">
        <f t="shared" si="30"/>
        <v/>
      </c>
      <c r="E317" s="8" t="str">
        <f t="shared" si="31"/>
        <v/>
      </c>
      <c r="F317" s="8" t="str">
        <f t="shared" si="26"/>
        <v/>
      </c>
      <c r="G317" s="9" t="str">
        <f t="shared" si="27"/>
        <v/>
      </c>
    </row>
    <row r="318" spans="2:7" x14ac:dyDescent="0.5">
      <c r="B318" s="7" t="str">
        <f t="shared" si="28"/>
        <v/>
      </c>
      <c r="C318" s="8" t="str">
        <f t="shared" si="29"/>
        <v/>
      </c>
      <c r="D318" s="8" t="str">
        <f t="shared" si="30"/>
        <v/>
      </c>
      <c r="E318" s="8" t="str">
        <f t="shared" si="31"/>
        <v/>
      </c>
      <c r="F318" s="8" t="str">
        <f t="shared" si="26"/>
        <v/>
      </c>
      <c r="G318" s="9" t="str">
        <f t="shared" si="27"/>
        <v/>
      </c>
    </row>
    <row r="319" spans="2:7" x14ac:dyDescent="0.5">
      <c r="B319" s="7" t="str">
        <f t="shared" si="28"/>
        <v/>
      </c>
      <c r="C319" s="8" t="str">
        <f t="shared" si="29"/>
        <v/>
      </c>
      <c r="D319" s="8" t="str">
        <f t="shared" si="30"/>
        <v/>
      </c>
      <c r="E319" s="8" t="str">
        <f t="shared" si="31"/>
        <v/>
      </c>
      <c r="F319" s="8" t="str">
        <f t="shared" si="26"/>
        <v/>
      </c>
      <c r="G319" s="9" t="str">
        <f t="shared" si="27"/>
        <v/>
      </c>
    </row>
    <row r="320" spans="2:7" x14ac:dyDescent="0.5">
      <c r="B320" s="7" t="str">
        <f t="shared" si="28"/>
        <v/>
      </c>
      <c r="C320" s="8" t="str">
        <f t="shared" si="29"/>
        <v/>
      </c>
      <c r="D320" s="8" t="str">
        <f t="shared" si="30"/>
        <v/>
      </c>
      <c r="E320" s="8" t="str">
        <f t="shared" si="31"/>
        <v/>
      </c>
      <c r="F320" s="8" t="str">
        <f t="shared" si="26"/>
        <v/>
      </c>
      <c r="G320" s="9" t="str">
        <f t="shared" si="27"/>
        <v/>
      </c>
    </row>
    <row r="321" spans="2:7" x14ac:dyDescent="0.5">
      <c r="B321" s="7" t="str">
        <f t="shared" si="28"/>
        <v/>
      </c>
      <c r="C321" s="8" t="str">
        <f t="shared" si="29"/>
        <v/>
      </c>
      <c r="D321" s="8" t="str">
        <f t="shared" si="30"/>
        <v/>
      </c>
      <c r="E321" s="8" t="str">
        <f t="shared" si="31"/>
        <v/>
      </c>
      <c r="F321" s="8" t="str">
        <f t="shared" si="26"/>
        <v/>
      </c>
      <c r="G321" s="9" t="str">
        <f t="shared" si="27"/>
        <v/>
      </c>
    </row>
    <row r="322" spans="2:7" x14ac:dyDescent="0.5">
      <c r="B322" s="7" t="str">
        <f t="shared" si="28"/>
        <v/>
      </c>
      <c r="C322" s="8" t="str">
        <f t="shared" si="29"/>
        <v/>
      </c>
      <c r="D322" s="8" t="str">
        <f t="shared" si="30"/>
        <v/>
      </c>
      <c r="E322" s="8" t="str">
        <f t="shared" si="31"/>
        <v/>
      </c>
      <c r="F322" s="8" t="str">
        <f t="shared" si="26"/>
        <v/>
      </c>
      <c r="G322" s="9" t="str">
        <f t="shared" si="27"/>
        <v/>
      </c>
    </row>
    <row r="323" spans="2:7" x14ac:dyDescent="0.5">
      <c r="B323" s="7" t="str">
        <f t="shared" si="28"/>
        <v/>
      </c>
      <c r="C323" s="8" t="str">
        <f t="shared" si="29"/>
        <v/>
      </c>
      <c r="D323" s="8" t="str">
        <f t="shared" si="30"/>
        <v/>
      </c>
      <c r="E323" s="8" t="str">
        <f t="shared" si="31"/>
        <v/>
      </c>
      <c r="F323" s="8" t="str">
        <f t="shared" si="26"/>
        <v/>
      </c>
      <c r="G323" s="9" t="str">
        <f t="shared" si="27"/>
        <v/>
      </c>
    </row>
    <row r="324" spans="2:7" x14ac:dyDescent="0.5">
      <c r="B324" s="7" t="str">
        <f t="shared" si="28"/>
        <v/>
      </c>
      <c r="C324" s="8" t="str">
        <f t="shared" si="29"/>
        <v/>
      </c>
      <c r="D324" s="8" t="str">
        <f t="shared" si="30"/>
        <v/>
      </c>
      <c r="E324" s="8" t="str">
        <f t="shared" si="31"/>
        <v/>
      </c>
      <c r="F324" s="8" t="str">
        <f t="shared" si="26"/>
        <v/>
      </c>
      <c r="G324" s="9" t="str">
        <f t="shared" si="27"/>
        <v/>
      </c>
    </row>
    <row r="325" spans="2:7" x14ac:dyDescent="0.5">
      <c r="B325" s="7" t="str">
        <f t="shared" si="28"/>
        <v/>
      </c>
      <c r="C325" s="8" t="str">
        <f t="shared" si="29"/>
        <v/>
      </c>
      <c r="D325" s="8" t="str">
        <f t="shared" si="30"/>
        <v/>
      </c>
      <c r="E325" s="8" t="str">
        <f t="shared" si="31"/>
        <v/>
      </c>
      <c r="F325" s="8" t="str">
        <f t="shared" si="26"/>
        <v/>
      </c>
      <c r="G325" s="9" t="str">
        <f t="shared" si="27"/>
        <v/>
      </c>
    </row>
    <row r="326" spans="2:7" x14ac:dyDescent="0.5">
      <c r="B326" s="7" t="str">
        <f t="shared" si="28"/>
        <v/>
      </c>
      <c r="C326" s="8" t="str">
        <f t="shared" si="29"/>
        <v/>
      </c>
      <c r="D326" s="8" t="str">
        <f t="shared" si="30"/>
        <v/>
      </c>
      <c r="E326" s="8" t="str">
        <f t="shared" si="31"/>
        <v/>
      </c>
      <c r="F326" s="8" t="str">
        <f t="shared" ref="F326:F389" si="32">IF($B326="", "", $D326-$E326)</f>
        <v/>
      </c>
      <c r="G326" s="9" t="str">
        <f t="shared" ref="G326:G389" si="33">IF($B326="", "", $C326-$F326)</f>
        <v/>
      </c>
    </row>
    <row r="327" spans="2:7" x14ac:dyDescent="0.5">
      <c r="B327" s="7" t="str">
        <f t="shared" ref="B327:B390" si="34">IF(ROW()-5&lt;=$J$8*12, ROW()-5, "")</f>
        <v/>
      </c>
      <c r="C327" s="8" t="str">
        <f t="shared" ref="C327:C390" si="35">IF($B327="", "", $G326)</f>
        <v/>
      </c>
      <c r="D327" s="8" t="str">
        <f t="shared" si="30"/>
        <v/>
      </c>
      <c r="E327" s="8" t="str">
        <f t="shared" si="31"/>
        <v/>
      </c>
      <c r="F327" s="8" t="str">
        <f t="shared" si="32"/>
        <v/>
      </c>
      <c r="G327" s="9" t="str">
        <f t="shared" si="33"/>
        <v/>
      </c>
    </row>
    <row r="328" spans="2:7" x14ac:dyDescent="0.5">
      <c r="B328" s="7" t="str">
        <f t="shared" si="34"/>
        <v/>
      </c>
      <c r="C328" s="8" t="str">
        <f t="shared" si="35"/>
        <v/>
      </c>
      <c r="D328" s="8" t="str">
        <f t="shared" si="30"/>
        <v/>
      </c>
      <c r="E328" s="8" t="str">
        <f t="shared" si="31"/>
        <v/>
      </c>
      <c r="F328" s="8" t="str">
        <f t="shared" si="32"/>
        <v/>
      </c>
      <c r="G328" s="9" t="str">
        <f t="shared" si="33"/>
        <v/>
      </c>
    </row>
    <row r="329" spans="2:7" x14ac:dyDescent="0.5">
      <c r="B329" s="7" t="str">
        <f t="shared" si="34"/>
        <v/>
      </c>
      <c r="C329" s="8" t="str">
        <f t="shared" si="35"/>
        <v/>
      </c>
      <c r="D329" s="8" t="str">
        <f t="shared" si="30"/>
        <v/>
      </c>
      <c r="E329" s="8" t="str">
        <f t="shared" si="31"/>
        <v/>
      </c>
      <c r="F329" s="8" t="str">
        <f t="shared" si="32"/>
        <v/>
      </c>
      <c r="G329" s="9" t="str">
        <f t="shared" si="33"/>
        <v/>
      </c>
    </row>
    <row r="330" spans="2:7" x14ac:dyDescent="0.5">
      <c r="B330" s="7" t="str">
        <f t="shared" si="34"/>
        <v/>
      </c>
      <c r="C330" s="8" t="str">
        <f t="shared" si="35"/>
        <v/>
      </c>
      <c r="D330" s="8" t="str">
        <f t="shared" si="30"/>
        <v/>
      </c>
      <c r="E330" s="8" t="str">
        <f t="shared" si="31"/>
        <v/>
      </c>
      <c r="F330" s="8" t="str">
        <f t="shared" si="32"/>
        <v/>
      </c>
      <c r="G330" s="9" t="str">
        <f t="shared" si="33"/>
        <v/>
      </c>
    </row>
    <row r="331" spans="2:7" x14ac:dyDescent="0.5">
      <c r="B331" s="7" t="str">
        <f t="shared" si="34"/>
        <v/>
      </c>
      <c r="C331" s="8" t="str">
        <f t="shared" si="35"/>
        <v/>
      </c>
      <c r="D331" s="8" t="str">
        <f t="shared" si="30"/>
        <v/>
      </c>
      <c r="E331" s="8" t="str">
        <f t="shared" si="31"/>
        <v/>
      </c>
      <c r="F331" s="8" t="str">
        <f t="shared" si="32"/>
        <v/>
      </c>
      <c r="G331" s="9" t="str">
        <f t="shared" si="33"/>
        <v/>
      </c>
    </row>
    <row r="332" spans="2:7" x14ac:dyDescent="0.5">
      <c r="B332" s="7" t="str">
        <f t="shared" si="34"/>
        <v/>
      </c>
      <c r="C332" s="8" t="str">
        <f t="shared" si="35"/>
        <v/>
      </c>
      <c r="D332" s="8" t="str">
        <f t="shared" si="30"/>
        <v/>
      </c>
      <c r="E332" s="8" t="str">
        <f t="shared" si="31"/>
        <v/>
      </c>
      <c r="F332" s="8" t="str">
        <f t="shared" si="32"/>
        <v/>
      </c>
      <c r="G332" s="9" t="str">
        <f t="shared" si="33"/>
        <v/>
      </c>
    </row>
    <row r="333" spans="2:7" x14ac:dyDescent="0.5">
      <c r="B333" s="7" t="str">
        <f t="shared" si="34"/>
        <v/>
      </c>
      <c r="C333" s="8" t="str">
        <f t="shared" si="35"/>
        <v/>
      </c>
      <c r="D333" s="8" t="str">
        <f t="shared" si="30"/>
        <v/>
      </c>
      <c r="E333" s="8" t="str">
        <f t="shared" si="31"/>
        <v/>
      </c>
      <c r="F333" s="8" t="str">
        <f t="shared" si="32"/>
        <v/>
      </c>
      <c r="G333" s="9" t="str">
        <f t="shared" si="33"/>
        <v/>
      </c>
    </row>
    <row r="334" spans="2:7" x14ac:dyDescent="0.5">
      <c r="B334" s="7" t="str">
        <f t="shared" si="34"/>
        <v/>
      </c>
      <c r="C334" s="8" t="str">
        <f t="shared" si="35"/>
        <v/>
      </c>
      <c r="D334" s="8" t="str">
        <f t="shared" si="30"/>
        <v/>
      </c>
      <c r="E334" s="8" t="str">
        <f t="shared" si="31"/>
        <v/>
      </c>
      <c r="F334" s="8" t="str">
        <f t="shared" si="32"/>
        <v/>
      </c>
      <c r="G334" s="9" t="str">
        <f t="shared" si="33"/>
        <v/>
      </c>
    </row>
    <row r="335" spans="2:7" x14ac:dyDescent="0.5">
      <c r="B335" s="7" t="str">
        <f t="shared" si="34"/>
        <v/>
      </c>
      <c r="C335" s="8" t="str">
        <f t="shared" si="35"/>
        <v/>
      </c>
      <c r="D335" s="8" t="str">
        <f t="shared" si="30"/>
        <v/>
      </c>
      <c r="E335" s="8" t="str">
        <f t="shared" si="31"/>
        <v/>
      </c>
      <c r="F335" s="8" t="str">
        <f t="shared" si="32"/>
        <v/>
      </c>
      <c r="G335" s="9" t="str">
        <f t="shared" si="33"/>
        <v/>
      </c>
    </row>
    <row r="336" spans="2:7" x14ac:dyDescent="0.5">
      <c r="B336" s="7" t="str">
        <f t="shared" si="34"/>
        <v/>
      </c>
      <c r="C336" s="8" t="str">
        <f t="shared" si="35"/>
        <v/>
      </c>
      <c r="D336" s="8" t="str">
        <f t="shared" si="30"/>
        <v/>
      </c>
      <c r="E336" s="8" t="str">
        <f t="shared" si="31"/>
        <v/>
      </c>
      <c r="F336" s="8" t="str">
        <f t="shared" si="32"/>
        <v/>
      </c>
      <c r="G336" s="9" t="str">
        <f t="shared" si="33"/>
        <v/>
      </c>
    </row>
    <row r="337" spans="2:7" x14ac:dyDescent="0.5">
      <c r="B337" s="7" t="str">
        <f t="shared" si="34"/>
        <v/>
      </c>
      <c r="C337" s="8" t="str">
        <f t="shared" si="35"/>
        <v/>
      </c>
      <c r="D337" s="8" t="str">
        <f t="shared" si="30"/>
        <v/>
      </c>
      <c r="E337" s="8" t="str">
        <f t="shared" si="31"/>
        <v/>
      </c>
      <c r="F337" s="8" t="str">
        <f t="shared" si="32"/>
        <v/>
      </c>
      <c r="G337" s="9" t="str">
        <f t="shared" si="33"/>
        <v/>
      </c>
    </row>
    <row r="338" spans="2:7" x14ac:dyDescent="0.5">
      <c r="B338" s="7" t="str">
        <f t="shared" si="34"/>
        <v/>
      </c>
      <c r="C338" s="8" t="str">
        <f t="shared" si="35"/>
        <v/>
      </c>
      <c r="D338" s="8" t="str">
        <f t="shared" si="30"/>
        <v/>
      </c>
      <c r="E338" s="8" t="str">
        <f t="shared" si="31"/>
        <v/>
      </c>
      <c r="F338" s="8" t="str">
        <f t="shared" si="32"/>
        <v/>
      </c>
      <c r="G338" s="9" t="str">
        <f t="shared" si="33"/>
        <v/>
      </c>
    </row>
    <row r="339" spans="2:7" x14ac:dyDescent="0.5">
      <c r="B339" s="7" t="str">
        <f t="shared" si="34"/>
        <v/>
      </c>
      <c r="C339" s="8" t="str">
        <f t="shared" si="35"/>
        <v/>
      </c>
      <c r="D339" s="8" t="str">
        <f t="shared" ref="D339:D402" si="36">IF($B339="", "", IF($B339&lt;=$J$11*12, PMT($J$10/12, $J$8*12, -$J$7), PMT($J$14/12, ($J$8-$J$11)*12, -$J$7-CUMPRINC($J$10/12, $J$8*12, $J$7, 1, $J$11*12, 0))))</f>
        <v/>
      </c>
      <c r="E339" s="8" t="str">
        <f t="shared" ref="E339:E402" si="37">IF($B339="", "", IF($B339&lt;=$J$11*12, $C339*$J$10/12, $C339*$J$14/12))</f>
        <v/>
      </c>
      <c r="F339" s="8" t="str">
        <f t="shared" si="32"/>
        <v/>
      </c>
      <c r="G339" s="9" t="str">
        <f t="shared" si="33"/>
        <v/>
      </c>
    </row>
    <row r="340" spans="2:7" x14ac:dyDescent="0.5">
      <c r="B340" s="7" t="str">
        <f t="shared" si="34"/>
        <v/>
      </c>
      <c r="C340" s="8" t="str">
        <f t="shared" si="35"/>
        <v/>
      </c>
      <c r="D340" s="8" t="str">
        <f t="shared" si="36"/>
        <v/>
      </c>
      <c r="E340" s="8" t="str">
        <f t="shared" si="37"/>
        <v/>
      </c>
      <c r="F340" s="8" t="str">
        <f t="shared" si="32"/>
        <v/>
      </c>
      <c r="G340" s="9" t="str">
        <f t="shared" si="33"/>
        <v/>
      </c>
    </row>
    <row r="341" spans="2:7" x14ac:dyDescent="0.5">
      <c r="B341" s="7" t="str">
        <f t="shared" si="34"/>
        <v/>
      </c>
      <c r="C341" s="8" t="str">
        <f t="shared" si="35"/>
        <v/>
      </c>
      <c r="D341" s="8" t="str">
        <f t="shared" si="36"/>
        <v/>
      </c>
      <c r="E341" s="8" t="str">
        <f t="shared" si="37"/>
        <v/>
      </c>
      <c r="F341" s="8" t="str">
        <f t="shared" si="32"/>
        <v/>
      </c>
      <c r="G341" s="9" t="str">
        <f t="shared" si="33"/>
        <v/>
      </c>
    </row>
    <row r="342" spans="2:7" x14ac:dyDescent="0.5">
      <c r="B342" s="7" t="str">
        <f t="shared" si="34"/>
        <v/>
      </c>
      <c r="C342" s="8" t="str">
        <f t="shared" si="35"/>
        <v/>
      </c>
      <c r="D342" s="8" t="str">
        <f t="shared" si="36"/>
        <v/>
      </c>
      <c r="E342" s="8" t="str">
        <f t="shared" si="37"/>
        <v/>
      </c>
      <c r="F342" s="8" t="str">
        <f t="shared" si="32"/>
        <v/>
      </c>
      <c r="G342" s="9" t="str">
        <f t="shared" si="33"/>
        <v/>
      </c>
    </row>
    <row r="343" spans="2:7" x14ac:dyDescent="0.5">
      <c r="B343" s="7" t="str">
        <f t="shared" si="34"/>
        <v/>
      </c>
      <c r="C343" s="8" t="str">
        <f t="shared" si="35"/>
        <v/>
      </c>
      <c r="D343" s="8" t="str">
        <f t="shared" si="36"/>
        <v/>
      </c>
      <c r="E343" s="8" t="str">
        <f t="shared" si="37"/>
        <v/>
      </c>
      <c r="F343" s="8" t="str">
        <f t="shared" si="32"/>
        <v/>
      </c>
      <c r="G343" s="9" t="str">
        <f t="shared" si="33"/>
        <v/>
      </c>
    </row>
    <row r="344" spans="2:7" x14ac:dyDescent="0.5">
      <c r="B344" s="7" t="str">
        <f t="shared" si="34"/>
        <v/>
      </c>
      <c r="C344" s="8" t="str">
        <f t="shared" si="35"/>
        <v/>
      </c>
      <c r="D344" s="8" t="str">
        <f t="shared" si="36"/>
        <v/>
      </c>
      <c r="E344" s="8" t="str">
        <f t="shared" si="37"/>
        <v/>
      </c>
      <c r="F344" s="8" t="str">
        <f t="shared" si="32"/>
        <v/>
      </c>
      <c r="G344" s="9" t="str">
        <f t="shared" si="33"/>
        <v/>
      </c>
    </row>
    <row r="345" spans="2:7" x14ac:dyDescent="0.5">
      <c r="B345" s="7" t="str">
        <f t="shared" si="34"/>
        <v/>
      </c>
      <c r="C345" s="8" t="str">
        <f t="shared" si="35"/>
        <v/>
      </c>
      <c r="D345" s="8" t="str">
        <f t="shared" si="36"/>
        <v/>
      </c>
      <c r="E345" s="8" t="str">
        <f t="shared" si="37"/>
        <v/>
      </c>
      <c r="F345" s="8" t="str">
        <f t="shared" si="32"/>
        <v/>
      </c>
      <c r="G345" s="9" t="str">
        <f t="shared" si="33"/>
        <v/>
      </c>
    </row>
    <row r="346" spans="2:7" x14ac:dyDescent="0.5">
      <c r="B346" s="7" t="str">
        <f t="shared" si="34"/>
        <v/>
      </c>
      <c r="C346" s="8" t="str">
        <f t="shared" si="35"/>
        <v/>
      </c>
      <c r="D346" s="8" t="str">
        <f t="shared" si="36"/>
        <v/>
      </c>
      <c r="E346" s="8" t="str">
        <f t="shared" si="37"/>
        <v/>
      </c>
      <c r="F346" s="8" t="str">
        <f t="shared" si="32"/>
        <v/>
      </c>
      <c r="G346" s="9" t="str">
        <f t="shared" si="33"/>
        <v/>
      </c>
    </row>
    <row r="347" spans="2:7" x14ac:dyDescent="0.5">
      <c r="B347" s="7" t="str">
        <f t="shared" si="34"/>
        <v/>
      </c>
      <c r="C347" s="8" t="str">
        <f t="shared" si="35"/>
        <v/>
      </c>
      <c r="D347" s="8" t="str">
        <f t="shared" si="36"/>
        <v/>
      </c>
      <c r="E347" s="8" t="str">
        <f t="shared" si="37"/>
        <v/>
      </c>
      <c r="F347" s="8" t="str">
        <f t="shared" si="32"/>
        <v/>
      </c>
      <c r="G347" s="9" t="str">
        <f t="shared" si="33"/>
        <v/>
      </c>
    </row>
    <row r="348" spans="2:7" x14ac:dyDescent="0.5">
      <c r="B348" s="7" t="str">
        <f t="shared" si="34"/>
        <v/>
      </c>
      <c r="C348" s="8" t="str">
        <f t="shared" si="35"/>
        <v/>
      </c>
      <c r="D348" s="8" t="str">
        <f t="shared" si="36"/>
        <v/>
      </c>
      <c r="E348" s="8" t="str">
        <f t="shared" si="37"/>
        <v/>
      </c>
      <c r="F348" s="8" t="str">
        <f t="shared" si="32"/>
        <v/>
      </c>
      <c r="G348" s="9" t="str">
        <f t="shared" si="33"/>
        <v/>
      </c>
    </row>
    <row r="349" spans="2:7" x14ac:dyDescent="0.5">
      <c r="B349" s="7" t="str">
        <f t="shared" si="34"/>
        <v/>
      </c>
      <c r="C349" s="8" t="str">
        <f t="shared" si="35"/>
        <v/>
      </c>
      <c r="D349" s="8" t="str">
        <f t="shared" si="36"/>
        <v/>
      </c>
      <c r="E349" s="8" t="str">
        <f t="shared" si="37"/>
        <v/>
      </c>
      <c r="F349" s="8" t="str">
        <f t="shared" si="32"/>
        <v/>
      </c>
      <c r="G349" s="9" t="str">
        <f t="shared" si="33"/>
        <v/>
      </c>
    </row>
    <row r="350" spans="2:7" x14ac:dyDescent="0.5">
      <c r="B350" s="7" t="str">
        <f t="shared" si="34"/>
        <v/>
      </c>
      <c r="C350" s="8" t="str">
        <f t="shared" si="35"/>
        <v/>
      </c>
      <c r="D350" s="8" t="str">
        <f t="shared" si="36"/>
        <v/>
      </c>
      <c r="E350" s="8" t="str">
        <f t="shared" si="37"/>
        <v/>
      </c>
      <c r="F350" s="8" t="str">
        <f t="shared" si="32"/>
        <v/>
      </c>
      <c r="G350" s="9" t="str">
        <f t="shared" si="33"/>
        <v/>
      </c>
    </row>
    <row r="351" spans="2:7" x14ac:dyDescent="0.5">
      <c r="B351" s="7" t="str">
        <f t="shared" si="34"/>
        <v/>
      </c>
      <c r="C351" s="8" t="str">
        <f t="shared" si="35"/>
        <v/>
      </c>
      <c r="D351" s="8" t="str">
        <f t="shared" si="36"/>
        <v/>
      </c>
      <c r="E351" s="8" t="str">
        <f t="shared" si="37"/>
        <v/>
      </c>
      <c r="F351" s="8" t="str">
        <f t="shared" si="32"/>
        <v/>
      </c>
      <c r="G351" s="9" t="str">
        <f t="shared" si="33"/>
        <v/>
      </c>
    </row>
    <row r="352" spans="2:7" x14ac:dyDescent="0.5">
      <c r="B352" s="7" t="str">
        <f t="shared" si="34"/>
        <v/>
      </c>
      <c r="C352" s="8" t="str">
        <f t="shared" si="35"/>
        <v/>
      </c>
      <c r="D352" s="8" t="str">
        <f t="shared" si="36"/>
        <v/>
      </c>
      <c r="E352" s="8" t="str">
        <f t="shared" si="37"/>
        <v/>
      </c>
      <c r="F352" s="8" t="str">
        <f t="shared" si="32"/>
        <v/>
      </c>
      <c r="G352" s="9" t="str">
        <f t="shared" si="33"/>
        <v/>
      </c>
    </row>
    <row r="353" spans="2:7" x14ac:dyDescent="0.5">
      <c r="B353" s="7" t="str">
        <f t="shared" si="34"/>
        <v/>
      </c>
      <c r="C353" s="8" t="str">
        <f t="shared" si="35"/>
        <v/>
      </c>
      <c r="D353" s="8" t="str">
        <f t="shared" si="36"/>
        <v/>
      </c>
      <c r="E353" s="8" t="str">
        <f t="shared" si="37"/>
        <v/>
      </c>
      <c r="F353" s="8" t="str">
        <f t="shared" si="32"/>
        <v/>
      </c>
      <c r="G353" s="9" t="str">
        <f t="shared" si="33"/>
        <v/>
      </c>
    </row>
    <row r="354" spans="2:7" x14ac:dyDescent="0.5">
      <c r="B354" s="7" t="str">
        <f t="shared" si="34"/>
        <v/>
      </c>
      <c r="C354" s="8" t="str">
        <f t="shared" si="35"/>
        <v/>
      </c>
      <c r="D354" s="8" t="str">
        <f t="shared" si="36"/>
        <v/>
      </c>
      <c r="E354" s="8" t="str">
        <f t="shared" si="37"/>
        <v/>
      </c>
      <c r="F354" s="8" t="str">
        <f t="shared" si="32"/>
        <v/>
      </c>
      <c r="G354" s="9" t="str">
        <f t="shared" si="33"/>
        <v/>
      </c>
    </row>
    <row r="355" spans="2:7" x14ac:dyDescent="0.5">
      <c r="B355" s="7" t="str">
        <f t="shared" si="34"/>
        <v/>
      </c>
      <c r="C355" s="8" t="str">
        <f t="shared" si="35"/>
        <v/>
      </c>
      <c r="D355" s="8" t="str">
        <f t="shared" si="36"/>
        <v/>
      </c>
      <c r="E355" s="8" t="str">
        <f t="shared" si="37"/>
        <v/>
      </c>
      <c r="F355" s="8" t="str">
        <f t="shared" si="32"/>
        <v/>
      </c>
      <c r="G355" s="9" t="str">
        <f t="shared" si="33"/>
        <v/>
      </c>
    </row>
    <row r="356" spans="2:7" x14ac:dyDescent="0.5">
      <c r="B356" s="7" t="str">
        <f t="shared" si="34"/>
        <v/>
      </c>
      <c r="C356" s="8" t="str">
        <f t="shared" si="35"/>
        <v/>
      </c>
      <c r="D356" s="8" t="str">
        <f t="shared" si="36"/>
        <v/>
      </c>
      <c r="E356" s="8" t="str">
        <f t="shared" si="37"/>
        <v/>
      </c>
      <c r="F356" s="8" t="str">
        <f t="shared" si="32"/>
        <v/>
      </c>
      <c r="G356" s="9" t="str">
        <f t="shared" si="33"/>
        <v/>
      </c>
    </row>
    <row r="357" spans="2:7" x14ac:dyDescent="0.5">
      <c r="B357" s="7" t="str">
        <f t="shared" si="34"/>
        <v/>
      </c>
      <c r="C357" s="8" t="str">
        <f t="shared" si="35"/>
        <v/>
      </c>
      <c r="D357" s="8" t="str">
        <f t="shared" si="36"/>
        <v/>
      </c>
      <c r="E357" s="8" t="str">
        <f t="shared" si="37"/>
        <v/>
      </c>
      <c r="F357" s="8" t="str">
        <f t="shared" si="32"/>
        <v/>
      </c>
      <c r="G357" s="9" t="str">
        <f t="shared" si="33"/>
        <v/>
      </c>
    </row>
    <row r="358" spans="2:7" x14ac:dyDescent="0.5">
      <c r="B358" s="7" t="str">
        <f t="shared" si="34"/>
        <v/>
      </c>
      <c r="C358" s="8" t="str">
        <f t="shared" si="35"/>
        <v/>
      </c>
      <c r="D358" s="8" t="str">
        <f t="shared" si="36"/>
        <v/>
      </c>
      <c r="E358" s="8" t="str">
        <f t="shared" si="37"/>
        <v/>
      </c>
      <c r="F358" s="8" t="str">
        <f t="shared" si="32"/>
        <v/>
      </c>
      <c r="G358" s="9" t="str">
        <f t="shared" si="33"/>
        <v/>
      </c>
    </row>
    <row r="359" spans="2:7" x14ac:dyDescent="0.5">
      <c r="B359" s="7" t="str">
        <f t="shared" si="34"/>
        <v/>
      </c>
      <c r="C359" s="8" t="str">
        <f t="shared" si="35"/>
        <v/>
      </c>
      <c r="D359" s="8" t="str">
        <f t="shared" si="36"/>
        <v/>
      </c>
      <c r="E359" s="8" t="str">
        <f t="shared" si="37"/>
        <v/>
      </c>
      <c r="F359" s="8" t="str">
        <f t="shared" si="32"/>
        <v/>
      </c>
      <c r="G359" s="9" t="str">
        <f t="shared" si="33"/>
        <v/>
      </c>
    </row>
    <row r="360" spans="2:7" x14ac:dyDescent="0.5">
      <c r="B360" s="7" t="str">
        <f t="shared" si="34"/>
        <v/>
      </c>
      <c r="C360" s="8" t="str">
        <f t="shared" si="35"/>
        <v/>
      </c>
      <c r="D360" s="8" t="str">
        <f t="shared" si="36"/>
        <v/>
      </c>
      <c r="E360" s="8" t="str">
        <f t="shared" si="37"/>
        <v/>
      </c>
      <c r="F360" s="8" t="str">
        <f t="shared" si="32"/>
        <v/>
      </c>
      <c r="G360" s="9" t="str">
        <f t="shared" si="33"/>
        <v/>
      </c>
    </row>
    <row r="361" spans="2:7" x14ac:dyDescent="0.5">
      <c r="B361" s="7" t="str">
        <f t="shared" si="34"/>
        <v/>
      </c>
      <c r="C361" s="8" t="str">
        <f t="shared" si="35"/>
        <v/>
      </c>
      <c r="D361" s="8" t="str">
        <f t="shared" si="36"/>
        <v/>
      </c>
      <c r="E361" s="8" t="str">
        <f t="shared" si="37"/>
        <v/>
      </c>
      <c r="F361" s="8" t="str">
        <f t="shared" si="32"/>
        <v/>
      </c>
      <c r="G361" s="9" t="str">
        <f t="shared" si="33"/>
        <v/>
      </c>
    </row>
    <row r="362" spans="2:7" x14ac:dyDescent="0.5">
      <c r="B362" s="7" t="str">
        <f t="shared" si="34"/>
        <v/>
      </c>
      <c r="C362" s="8" t="str">
        <f t="shared" si="35"/>
        <v/>
      </c>
      <c r="D362" s="8" t="str">
        <f t="shared" si="36"/>
        <v/>
      </c>
      <c r="E362" s="8" t="str">
        <f t="shared" si="37"/>
        <v/>
      </c>
      <c r="F362" s="8" t="str">
        <f t="shared" si="32"/>
        <v/>
      </c>
      <c r="G362" s="9" t="str">
        <f t="shared" si="33"/>
        <v/>
      </c>
    </row>
    <row r="363" spans="2:7" x14ac:dyDescent="0.5">
      <c r="B363" s="7" t="str">
        <f t="shared" si="34"/>
        <v/>
      </c>
      <c r="C363" s="8" t="str">
        <f t="shared" si="35"/>
        <v/>
      </c>
      <c r="D363" s="8" t="str">
        <f t="shared" si="36"/>
        <v/>
      </c>
      <c r="E363" s="8" t="str">
        <f t="shared" si="37"/>
        <v/>
      </c>
      <c r="F363" s="8" t="str">
        <f t="shared" si="32"/>
        <v/>
      </c>
      <c r="G363" s="9" t="str">
        <f t="shared" si="33"/>
        <v/>
      </c>
    </row>
    <row r="364" spans="2:7" x14ac:dyDescent="0.5">
      <c r="B364" s="7" t="str">
        <f t="shared" si="34"/>
        <v/>
      </c>
      <c r="C364" s="8" t="str">
        <f t="shared" si="35"/>
        <v/>
      </c>
      <c r="D364" s="8" t="str">
        <f t="shared" si="36"/>
        <v/>
      </c>
      <c r="E364" s="8" t="str">
        <f t="shared" si="37"/>
        <v/>
      </c>
      <c r="F364" s="8" t="str">
        <f t="shared" si="32"/>
        <v/>
      </c>
      <c r="G364" s="9" t="str">
        <f t="shared" si="33"/>
        <v/>
      </c>
    </row>
    <row r="365" spans="2:7" x14ac:dyDescent="0.5">
      <c r="B365" s="7" t="str">
        <f t="shared" si="34"/>
        <v/>
      </c>
      <c r="C365" s="8" t="str">
        <f t="shared" si="35"/>
        <v/>
      </c>
      <c r="D365" s="8" t="str">
        <f t="shared" si="36"/>
        <v/>
      </c>
      <c r="E365" s="8" t="str">
        <f t="shared" si="37"/>
        <v/>
      </c>
      <c r="F365" s="8" t="str">
        <f t="shared" si="32"/>
        <v/>
      </c>
      <c r="G365" s="9" t="str">
        <f t="shared" si="33"/>
        <v/>
      </c>
    </row>
    <row r="366" spans="2:7" x14ac:dyDescent="0.5">
      <c r="B366" s="7" t="str">
        <f t="shared" si="34"/>
        <v/>
      </c>
      <c r="C366" s="8" t="str">
        <f t="shared" si="35"/>
        <v/>
      </c>
      <c r="D366" s="8" t="str">
        <f t="shared" si="36"/>
        <v/>
      </c>
      <c r="E366" s="8" t="str">
        <f t="shared" si="37"/>
        <v/>
      </c>
      <c r="F366" s="8" t="str">
        <f t="shared" si="32"/>
        <v/>
      </c>
      <c r="G366" s="9" t="str">
        <f t="shared" si="33"/>
        <v/>
      </c>
    </row>
    <row r="367" spans="2:7" x14ac:dyDescent="0.5">
      <c r="B367" s="7" t="str">
        <f t="shared" si="34"/>
        <v/>
      </c>
      <c r="C367" s="8" t="str">
        <f t="shared" si="35"/>
        <v/>
      </c>
      <c r="D367" s="8" t="str">
        <f t="shared" si="36"/>
        <v/>
      </c>
      <c r="E367" s="8" t="str">
        <f t="shared" si="37"/>
        <v/>
      </c>
      <c r="F367" s="8" t="str">
        <f t="shared" si="32"/>
        <v/>
      </c>
      <c r="G367" s="9" t="str">
        <f t="shared" si="33"/>
        <v/>
      </c>
    </row>
    <row r="368" spans="2:7" x14ac:dyDescent="0.5">
      <c r="B368" s="7" t="str">
        <f t="shared" si="34"/>
        <v/>
      </c>
      <c r="C368" s="8" t="str">
        <f t="shared" si="35"/>
        <v/>
      </c>
      <c r="D368" s="8" t="str">
        <f t="shared" si="36"/>
        <v/>
      </c>
      <c r="E368" s="8" t="str">
        <f t="shared" si="37"/>
        <v/>
      </c>
      <c r="F368" s="8" t="str">
        <f t="shared" si="32"/>
        <v/>
      </c>
      <c r="G368" s="9" t="str">
        <f t="shared" si="33"/>
        <v/>
      </c>
    </row>
    <row r="369" spans="2:7" x14ac:dyDescent="0.5">
      <c r="B369" s="7" t="str">
        <f t="shared" si="34"/>
        <v/>
      </c>
      <c r="C369" s="8" t="str">
        <f t="shared" si="35"/>
        <v/>
      </c>
      <c r="D369" s="8" t="str">
        <f t="shared" si="36"/>
        <v/>
      </c>
      <c r="E369" s="8" t="str">
        <f t="shared" si="37"/>
        <v/>
      </c>
      <c r="F369" s="8" t="str">
        <f t="shared" si="32"/>
        <v/>
      </c>
      <c r="G369" s="9" t="str">
        <f t="shared" si="33"/>
        <v/>
      </c>
    </row>
    <row r="370" spans="2:7" x14ac:dyDescent="0.5">
      <c r="B370" s="7" t="str">
        <f t="shared" si="34"/>
        <v/>
      </c>
      <c r="C370" s="8" t="str">
        <f t="shared" si="35"/>
        <v/>
      </c>
      <c r="D370" s="8" t="str">
        <f t="shared" si="36"/>
        <v/>
      </c>
      <c r="E370" s="8" t="str">
        <f t="shared" si="37"/>
        <v/>
      </c>
      <c r="F370" s="8" t="str">
        <f t="shared" si="32"/>
        <v/>
      </c>
      <c r="G370" s="9" t="str">
        <f t="shared" si="33"/>
        <v/>
      </c>
    </row>
    <row r="371" spans="2:7" x14ac:dyDescent="0.5">
      <c r="B371" s="7" t="str">
        <f t="shared" si="34"/>
        <v/>
      </c>
      <c r="C371" s="8" t="str">
        <f t="shared" si="35"/>
        <v/>
      </c>
      <c r="D371" s="8" t="str">
        <f t="shared" si="36"/>
        <v/>
      </c>
      <c r="E371" s="8" t="str">
        <f t="shared" si="37"/>
        <v/>
      </c>
      <c r="F371" s="8" t="str">
        <f t="shared" si="32"/>
        <v/>
      </c>
      <c r="G371" s="9" t="str">
        <f t="shared" si="33"/>
        <v/>
      </c>
    </row>
    <row r="372" spans="2:7" x14ac:dyDescent="0.5">
      <c r="B372" s="7" t="str">
        <f t="shared" si="34"/>
        <v/>
      </c>
      <c r="C372" s="8" t="str">
        <f t="shared" si="35"/>
        <v/>
      </c>
      <c r="D372" s="8" t="str">
        <f t="shared" si="36"/>
        <v/>
      </c>
      <c r="E372" s="8" t="str">
        <f t="shared" si="37"/>
        <v/>
      </c>
      <c r="F372" s="8" t="str">
        <f t="shared" si="32"/>
        <v/>
      </c>
      <c r="G372" s="9" t="str">
        <f t="shared" si="33"/>
        <v/>
      </c>
    </row>
    <row r="373" spans="2:7" x14ac:dyDescent="0.5">
      <c r="B373" s="7" t="str">
        <f t="shared" si="34"/>
        <v/>
      </c>
      <c r="C373" s="8" t="str">
        <f t="shared" si="35"/>
        <v/>
      </c>
      <c r="D373" s="8" t="str">
        <f t="shared" si="36"/>
        <v/>
      </c>
      <c r="E373" s="8" t="str">
        <f t="shared" si="37"/>
        <v/>
      </c>
      <c r="F373" s="8" t="str">
        <f t="shared" si="32"/>
        <v/>
      </c>
      <c r="G373" s="9" t="str">
        <f t="shared" si="33"/>
        <v/>
      </c>
    </row>
    <row r="374" spans="2:7" x14ac:dyDescent="0.5">
      <c r="B374" s="7" t="str">
        <f t="shared" si="34"/>
        <v/>
      </c>
      <c r="C374" s="8" t="str">
        <f t="shared" si="35"/>
        <v/>
      </c>
      <c r="D374" s="8" t="str">
        <f t="shared" si="36"/>
        <v/>
      </c>
      <c r="E374" s="8" t="str">
        <f t="shared" si="37"/>
        <v/>
      </c>
      <c r="F374" s="8" t="str">
        <f t="shared" si="32"/>
        <v/>
      </c>
      <c r="G374" s="9" t="str">
        <f t="shared" si="33"/>
        <v/>
      </c>
    </row>
    <row r="375" spans="2:7" x14ac:dyDescent="0.5">
      <c r="B375" s="7" t="str">
        <f t="shared" si="34"/>
        <v/>
      </c>
      <c r="C375" s="8" t="str">
        <f t="shared" si="35"/>
        <v/>
      </c>
      <c r="D375" s="8" t="str">
        <f t="shared" si="36"/>
        <v/>
      </c>
      <c r="E375" s="8" t="str">
        <f t="shared" si="37"/>
        <v/>
      </c>
      <c r="F375" s="8" t="str">
        <f t="shared" si="32"/>
        <v/>
      </c>
      <c r="G375" s="9" t="str">
        <f t="shared" si="33"/>
        <v/>
      </c>
    </row>
    <row r="376" spans="2:7" x14ac:dyDescent="0.5">
      <c r="B376" s="7" t="str">
        <f t="shared" si="34"/>
        <v/>
      </c>
      <c r="C376" s="8" t="str">
        <f t="shared" si="35"/>
        <v/>
      </c>
      <c r="D376" s="8" t="str">
        <f t="shared" si="36"/>
        <v/>
      </c>
      <c r="E376" s="8" t="str">
        <f t="shared" si="37"/>
        <v/>
      </c>
      <c r="F376" s="8" t="str">
        <f t="shared" si="32"/>
        <v/>
      </c>
      <c r="G376" s="9" t="str">
        <f t="shared" si="33"/>
        <v/>
      </c>
    </row>
    <row r="377" spans="2:7" x14ac:dyDescent="0.5">
      <c r="B377" s="7" t="str">
        <f t="shared" si="34"/>
        <v/>
      </c>
      <c r="C377" s="8" t="str">
        <f t="shared" si="35"/>
        <v/>
      </c>
      <c r="D377" s="8" t="str">
        <f t="shared" si="36"/>
        <v/>
      </c>
      <c r="E377" s="8" t="str">
        <f t="shared" si="37"/>
        <v/>
      </c>
      <c r="F377" s="8" t="str">
        <f t="shared" si="32"/>
        <v/>
      </c>
      <c r="G377" s="9" t="str">
        <f t="shared" si="33"/>
        <v/>
      </c>
    </row>
    <row r="378" spans="2:7" x14ac:dyDescent="0.5">
      <c r="B378" s="7" t="str">
        <f t="shared" si="34"/>
        <v/>
      </c>
      <c r="C378" s="8" t="str">
        <f t="shared" si="35"/>
        <v/>
      </c>
      <c r="D378" s="8" t="str">
        <f t="shared" si="36"/>
        <v/>
      </c>
      <c r="E378" s="8" t="str">
        <f t="shared" si="37"/>
        <v/>
      </c>
      <c r="F378" s="8" t="str">
        <f t="shared" si="32"/>
        <v/>
      </c>
      <c r="G378" s="9" t="str">
        <f t="shared" si="33"/>
        <v/>
      </c>
    </row>
    <row r="379" spans="2:7" x14ac:dyDescent="0.5">
      <c r="B379" s="7" t="str">
        <f t="shared" si="34"/>
        <v/>
      </c>
      <c r="C379" s="8" t="str">
        <f t="shared" si="35"/>
        <v/>
      </c>
      <c r="D379" s="8" t="str">
        <f t="shared" si="36"/>
        <v/>
      </c>
      <c r="E379" s="8" t="str">
        <f t="shared" si="37"/>
        <v/>
      </c>
      <c r="F379" s="8" t="str">
        <f t="shared" si="32"/>
        <v/>
      </c>
      <c r="G379" s="9" t="str">
        <f t="shared" si="33"/>
        <v/>
      </c>
    </row>
    <row r="380" spans="2:7" x14ac:dyDescent="0.5">
      <c r="B380" s="7" t="str">
        <f t="shared" si="34"/>
        <v/>
      </c>
      <c r="C380" s="8" t="str">
        <f t="shared" si="35"/>
        <v/>
      </c>
      <c r="D380" s="8" t="str">
        <f t="shared" si="36"/>
        <v/>
      </c>
      <c r="E380" s="8" t="str">
        <f t="shared" si="37"/>
        <v/>
      </c>
      <c r="F380" s="8" t="str">
        <f t="shared" si="32"/>
        <v/>
      </c>
      <c r="G380" s="9" t="str">
        <f t="shared" si="33"/>
        <v/>
      </c>
    </row>
    <row r="381" spans="2:7" x14ac:dyDescent="0.5">
      <c r="B381" s="7" t="str">
        <f t="shared" si="34"/>
        <v/>
      </c>
      <c r="C381" s="8" t="str">
        <f t="shared" si="35"/>
        <v/>
      </c>
      <c r="D381" s="8" t="str">
        <f t="shared" si="36"/>
        <v/>
      </c>
      <c r="E381" s="8" t="str">
        <f t="shared" si="37"/>
        <v/>
      </c>
      <c r="F381" s="8" t="str">
        <f t="shared" si="32"/>
        <v/>
      </c>
      <c r="G381" s="9" t="str">
        <f t="shared" si="33"/>
        <v/>
      </c>
    </row>
    <row r="382" spans="2:7" x14ac:dyDescent="0.5">
      <c r="B382" s="7" t="str">
        <f t="shared" si="34"/>
        <v/>
      </c>
      <c r="C382" s="8" t="str">
        <f t="shared" si="35"/>
        <v/>
      </c>
      <c r="D382" s="8" t="str">
        <f t="shared" si="36"/>
        <v/>
      </c>
      <c r="E382" s="8" t="str">
        <f t="shared" si="37"/>
        <v/>
      </c>
      <c r="F382" s="8" t="str">
        <f t="shared" si="32"/>
        <v/>
      </c>
      <c r="G382" s="9" t="str">
        <f t="shared" si="33"/>
        <v/>
      </c>
    </row>
    <row r="383" spans="2:7" x14ac:dyDescent="0.5">
      <c r="B383" s="7" t="str">
        <f t="shared" si="34"/>
        <v/>
      </c>
      <c r="C383" s="8" t="str">
        <f t="shared" si="35"/>
        <v/>
      </c>
      <c r="D383" s="8" t="str">
        <f t="shared" si="36"/>
        <v/>
      </c>
      <c r="E383" s="8" t="str">
        <f t="shared" si="37"/>
        <v/>
      </c>
      <c r="F383" s="8" t="str">
        <f t="shared" si="32"/>
        <v/>
      </c>
      <c r="G383" s="9" t="str">
        <f t="shared" si="33"/>
        <v/>
      </c>
    </row>
    <row r="384" spans="2:7" x14ac:dyDescent="0.5">
      <c r="B384" s="7" t="str">
        <f t="shared" si="34"/>
        <v/>
      </c>
      <c r="C384" s="8" t="str">
        <f t="shared" si="35"/>
        <v/>
      </c>
      <c r="D384" s="8" t="str">
        <f t="shared" si="36"/>
        <v/>
      </c>
      <c r="E384" s="8" t="str">
        <f t="shared" si="37"/>
        <v/>
      </c>
      <c r="F384" s="8" t="str">
        <f t="shared" si="32"/>
        <v/>
      </c>
      <c r="G384" s="9" t="str">
        <f t="shared" si="33"/>
        <v/>
      </c>
    </row>
    <row r="385" spans="2:7" x14ac:dyDescent="0.5">
      <c r="B385" s="7" t="str">
        <f t="shared" si="34"/>
        <v/>
      </c>
      <c r="C385" s="8" t="str">
        <f t="shared" si="35"/>
        <v/>
      </c>
      <c r="D385" s="8" t="str">
        <f t="shared" si="36"/>
        <v/>
      </c>
      <c r="E385" s="8" t="str">
        <f t="shared" si="37"/>
        <v/>
      </c>
      <c r="F385" s="8" t="str">
        <f t="shared" si="32"/>
        <v/>
      </c>
      <c r="G385" s="9" t="str">
        <f t="shared" si="33"/>
        <v/>
      </c>
    </row>
    <row r="386" spans="2:7" x14ac:dyDescent="0.5">
      <c r="B386" s="7" t="str">
        <f t="shared" si="34"/>
        <v/>
      </c>
      <c r="C386" s="8" t="str">
        <f t="shared" si="35"/>
        <v/>
      </c>
      <c r="D386" s="8" t="str">
        <f t="shared" si="36"/>
        <v/>
      </c>
      <c r="E386" s="8" t="str">
        <f t="shared" si="37"/>
        <v/>
      </c>
      <c r="F386" s="8" t="str">
        <f t="shared" si="32"/>
        <v/>
      </c>
      <c r="G386" s="9" t="str">
        <f t="shared" si="33"/>
        <v/>
      </c>
    </row>
    <row r="387" spans="2:7" x14ac:dyDescent="0.5">
      <c r="B387" s="7" t="str">
        <f t="shared" si="34"/>
        <v/>
      </c>
      <c r="C387" s="8" t="str">
        <f t="shared" si="35"/>
        <v/>
      </c>
      <c r="D387" s="8" t="str">
        <f t="shared" si="36"/>
        <v/>
      </c>
      <c r="E387" s="8" t="str">
        <f t="shared" si="37"/>
        <v/>
      </c>
      <c r="F387" s="8" t="str">
        <f t="shared" si="32"/>
        <v/>
      </c>
      <c r="G387" s="9" t="str">
        <f t="shared" si="33"/>
        <v/>
      </c>
    </row>
    <row r="388" spans="2:7" x14ac:dyDescent="0.5">
      <c r="B388" s="7" t="str">
        <f t="shared" si="34"/>
        <v/>
      </c>
      <c r="C388" s="8" t="str">
        <f t="shared" si="35"/>
        <v/>
      </c>
      <c r="D388" s="8" t="str">
        <f t="shared" si="36"/>
        <v/>
      </c>
      <c r="E388" s="8" t="str">
        <f t="shared" si="37"/>
        <v/>
      </c>
      <c r="F388" s="8" t="str">
        <f t="shared" si="32"/>
        <v/>
      </c>
      <c r="G388" s="9" t="str">
        <f t="shared" si="33"/>
        <v/>
      </c>
    </row>
    <row r="389" spans="2:7" x14ac:dyDescent="0.5">
      <c r="B389" s="7" t="str">
        <f t="shared" si="34"/>
        <v/>
      </c>
      <c r="C389" s="8" t="str">
        <f t="shared" si="35"/>
        <v/>
      </c>
      <c r="D389" s="8" t="str">
        <f t="shared" si="36"/>
        <v/>
      </c>
      <c r="E389" s="8" t="str">
        <f t="shared" si="37"/>
        <v/>
      </c>
      <c r="F389" s="8" t="str">
        <f t="shared" si="32"/>
        <v/>
      </c>
      <c r="G389" s="9" t="str">
        <f t="shared" si="33"/>
        <v/>
      </c>
    </row>
    <row r="390" spans="2:7" x14ac:dyDescent="0.5">
      <c r="B390" s="7" t="str">
        <f t="shared" si="34"/>
        <v/>
      </c>
      <c r="C390" s="8" t="str">
        <f t="shared" si="35"/>
        <v/>
      </c>
      <c r="D390" s="8" t="str">
        <f t="shared" si="36"/>
        <v/>
      </c>
      <c r="E390" s="8" t="str">
        <f t="shared" si="37"/>
        <v/>
      </c>
      <c r="F390" s="8" t="str">
        <f t="shared" ref="F390:F453" si="38">IF($B390="", "", $D390-$E390)</f>
        <v/>
      </c>
      <c r="G390" s="9" t="str">
        <f t="shared" ref="G390:G453" si="39">IF($B390="", "", $C390-$F390)</f>
        <v/>
      </c>
    </row>
    <row r="391" spans="2:7" x14ac:dyDescent="0.5">
      <c r="B391" s="7" t="str">
        <f t="shared" ref="B391:B454" si="40">IF(ROW()-5&lt;=$J$8*12, ROW()-5, "")</f>
        <v/>
      </c>
      <c r="C391" s="8" t="str">
        <f t="shared" ref="C391:C454" si="41">IF($B391="", "", $G390)</f>
        <v/>
      </c>
      <c r="D391" s="8" t="str">
        <f t="shared" si="36"/>
        <v/>
      </c>
      <c r="E391" s="8" t="str">
        <f t="shared" si="37"/>
        <v/>
      </c>
      <c r="F391" s="8" t="str">
        <f t="shared" si="38"/>
        <v/>
      </c>
      <c r="G391" s="9" t="str">
        <f t="shared" si="39"/>
        <v/>
      </c>
    </row>
    <row r="392" spans="2:7" x14ac:dyDescent="0.5">
      <c r="B392" s="7" t="str">
        <f t="shared" si="40"/>
        <v/>
      </c>
      <c r="C392" s="8" t="str">
        <f t="shared" si="41"/>
        <v/>
      </c>
      <c r="D392" s="8" t="str">
        <f t="shared" si="36"/>
        <v/>
      </c>
      <c r="E392" s="8" t="str">
        <f t="shared" si="37"/>
        <v/>
      </c>
      <c r="F392" s="8" t="str">
        <f t="shared" si="38"/>
        <v/>
      </c>
      <c r="G392" s="9" t="str">
        <f t="shared" si="39"/>
        <v/>
      </c>
    </row>
    <row r="393" spans="2:7" x14ac:dyDescent="0.5">
      <c r="B393" s="7" t="str">
        <f t="shared" si="40"/>
        <v/>
      </c>
      <c r="C393" s="8" t="str">
        <f t="shared" si="41"/>
        <v/>
      </c>
      <c r="D393" s="8" t="str">
        <f t="shared" si="36"/>
        <v/>
      </c>
      <c r="E393" s="8" t="str">
        <f t="shared" si="37"/>
        <v/>
      </c>
      <c r="F393" s="8" t="str">
        <f t="shared" si="38"/>
        <v/>
      </c>
      <c r="G393" s="9" t="str">
        <f t="shared" si="39"/>
        <v/>
      </c>
    </row>
    <row r="394" spans="2:7" x14ac:dyDescent="0.5">
      <c r="B394" s="7" t="str">
        <f t="shared" si="40"/>
        <v/>
      </c>
      <c r="C394" s="8" t="str">
        <f t="shared" si="41"/>
        <v/>
      </c>
      <c r="D394" s="8" t="str">
        <f t="shared" si="36"/>
        <v/>
      </c>
      <c r="E394" s="8" t="str">
        <f t="shared" si="37"/>
        <v/>
      </c>
      <c r="F394" s="8" t="str">
        <f t="shared" si="38"/>
        <v/>
      </c>
      <c r="G394" s="9" t="str">
        <f t="shared" si="39"/>
        <v/>
      </c>
    </row>
    <row r="395" spans="2:7" x14ac:dyDescent="0.5">
      <c r="B395" s="7" t="str">
        <f t="shared" si="40"/>
        <v/>
      </c>
      <c r="C395" s="8" t="str">
        <f t="shared" si="41"/>
        <v/>
      </c>
      <c r="D395" s="8" t="str">
        <f t="shared" si="36"/>
        <v/>
      </c>
      <c r="E395" s="8" t="str">
        <f t="shared" si="37"/>
        <v/>
      </c>
      <c r="F395" s="8" t="str">
        <f t="shared" si="38"/>
        <v/>
      </c>
      <c r="G395" s="9" t="str">
        <f t="shared" si="39"/>
        <v/>
      </c>
    </row>
    <row r="396" spans="2:7" x14ac:dyDescent="0.5">
      <c r="B396" s="7" t="str">
        <f t="shared" si="40"/>
        <v/>
      </c>
      <c r="C396" s="8" t="str">
        <f t="shared" si="41"/>
        <v/>
      </c>
      <c r="D396" s="8" t="str">
        <f t="shared" si="36"/>
        <v/>
      </c>
      <c r="E396" s="8" t="str">
        <f t="shared" si="37"/>
        <v/>
      </c>
      <c r="F396" s="8" t="str">
        <f t="shared" si="38"/>
        <v/>
      </c>
      <c r="G396" s="9" t="str">
        <f t="shared" si="39"/>
        <v/>
      </c>
    </row>
    <row r="397" spans="2:7" x14ac:dyDescent="0.5">
      <c r="B397" s="7" t="str">
        <f t="shared" si="40"/>
        <v/>
      </c>
      <c r="C397" s="8" t="str">
        <f t="shared" si="41"/>
        <v/>
      </c>
      <c r="D397" s="8" t="str">
        <f t="shared" si="36"/>
        <v/>
      </c>
      <c r="E397" s="8" t="str">
        <f t="shared" si="37"/>
        <v/>
      </c>
      <c r="F397" s="8" t="str">
        <f t="shared" si="38"/>
        <v/>
      </c>
      <c r="G397" s="9" t="str">
        <f t="shared" si="39"/>
        <v/>
      </c>
    </row>
    <row r="398" spans="2:7" x14ac:dyDescent="0.5">
      <c r="B398" s="7" t="str">
        <f t="shared" si="40"/>
        <v/>
      </c>
      <c r="C398" s="8" t="str">
        <f t="shared" si="41"/>
        <v/>
      </c>
      <c r="D398" s="8" t="str">
        <f t="shared" si="36"/>
        <v/>
      </c>
      <c r="E398" s="8" t="str">
        <f t="shared" si="37"/>
        <v/>
      </c>
      <c r="F398" s="8" t="str">
        <f t="shared" si="38"/>
        <v/>
      </c>
      <c r="G398" s="9" t="str">
        <f t="shared" si="39"/>
        <v/>
      </c>
    </row>
    <row r="399" spans="2:7" x14ac:dyDescent="0.5">
      <c r="B399" s="7" t="str">
        <f t="shared" si="40"/>
        <v/>
      </c>
      <c r="C399" s="8" t="str">
        <f t="shared" si="41"/>
        <v/>
      </c>
      <c r="D399" s="8" t="str">
        <f t="shared" si="36"/>
        <v/>
      </c>
      <c r="E399" s="8" t="str">
        <f t="shared" si="37"/>
        <v/>
      </c>
      <c r="F399" s="8" t="str">
        <f t="shared" si="38"/>
        <v/>
      </c>
      <c r="G399" s="9" t="str">
        <f t="shared" si="39"/>
        <v/>
      </c>
    </row>
    <row r="400" spans="2:7" x14ac:dyDescent="0.5">
      <c r="B400" s="7" t="str">
        <f t="shared" si="40"/>
        <v/>
      </c>
      <c r="C400" s="8" t="str">
        <f t="shared" si="41"/>
        <v/>
      </c>
      <c r="D400" s="8" t="str">
        <f t="shared" si="36"/>
        <v/>
      </c>
      <c r="E400" s="8" t="str">
        <f t="shared" si="37"/>
        <v/>
      </c>
      <c r="F400" s="8" t="str">
        <f t="shared" si="38"/>
        <v/>
      </c>
      <c r="G400" s="9" t="str">
        <f t="shared" si="39"/>
        <v/>
      </c>
    </row>
    <row r="401" spans="2:7" x14ac:dyDescent="0.5">
      <c r="B401" s="7" t="str">
        <f t="shared" si="40"/>
        <v/>
      </c>
      <c r="C401" s="8" t="str">
        <f t="shared" si="41"/>
        <v/>
      </c>
      <c r="D401" s="8" t="str">
        <f t="shared" si="36"/>
        <v/>
      </c>
      <c r="E401" s="8" t="str">
        <f t="shared" si="37"/>
        <v/>
      </c>
      <c r="F401" s="8" t="str">
        <f t="shared" si="38"/>
        <v/>
      </c>
      <c r="G401" s="9" t="str">
        <f t="shared" si="39"/>
        <v/>
      </c>
    </row>
    <row r="402" spans="2:7" x14ac:dyDescent="0.5">
      <c r="B402" s="7" t="str">
        <f t="shared" si="40"/>
        <v/>
      </c>
      <c r="C402" s="8" t="str">
        <f t="shared" si="41"/>
        <v/>
      </c>
      <c r="D402" s="8" t="str">
        <f t="shared" si="36"/>
        <v/>
      </c>
      <c r="E402" s="8" t="str">
        <f t="shared" si="37"/>
        <v/>
      </c>
      <c r="F402" s="8" t="str">
        <f t="shared" si="38"/>
        <v/>
      </c>
      <c r="G402" s="9" t="str">
        <f t="shared" si="39"/>
        <v/>
      </c>
    </row>
    <row r="403" spans="2:7" x14ac:dyDescent="0.5">
      <c r="B403" s="7" t="str">
        <f t="shared" si="40"/>
        <v/>
      </c>
      <c r="C403" s="8" t="str">
        <f t="shared" si="41"/>
        <v/>
      </c>
      <c r="D403" s="8" t="str">
        <f t="shared" ref="D403:D466" si="42">IF($B403="", "", IF($B403&lt;=$J$11*12, PMT($J$10/12, $J$8*12, -$J$7), PMT($J$14/12, ($J$8-$J$11)*12, -$J$7-CUMPRINC($J$10/12, $J$8*12, $J$7, 1, $J$11*12, 0))))</f>
        <v/>
      </c>
      <c r="E403" s="8" t="str">
        <f t="shared" ref="E403:E466" si="43">IF($B403="", "", IF($B403&lt;=$J$11*12, $C403*$J$10/12, $C403*$J$14/12))</f>
        <v/>
      </c>
      <c r="F403" s="8" t="str">
        <f t="shared" si="38"/>
        <v/>
      </c>
      <c r="G403" s="9" t="str">
        <f t="shared" si="39"/>
        <v/>
      </c>
    </row>
    <row r="404" spans="2:7" x14ac:dyDescent="0.5">
      <c r="B404" s="7" t="str">
        <f t="shared" si="40"/>
        <v/>
      </c>
      <c r="C404" s="8" t="str">
        <f t="shared" si="41"/>
        <v/>
      </c>
      <c r="D404" s="8" t="str">
        <f t="shared" si="42"/>
        <v/>
      </c>
      <c r="E404" s="8" t="str">
        <f t="shared" si="43"/>
        <v/>
      </c>
      <c r="F404" s="8" t="str">
        <f t="shared" si="38"/>
        <v/>
      </c>
      <c r="G404" s="9" t="str">
        <f t="shared" si="39"/>
        <v/>
      </c>
    </row>
    <row r="405" spans="2:7" x14ac:dyDescent="0.5">
      <c r="B405" s="7" t="str">
        <f t="shared" si="40"/>
        <v/>
      </c>
      <c r="C405" s="8" t="str">
        <f t="shared" si="41"/>
        <v/>
      </c>
      <c r="D405" s="8" t="str">
        <f t="shared" si="42"/>
        <v/>
      </c>
      <c r="E405" s="8" t="str">
        <f t="shared" si="43"/>
        <v/>
      </c>
      <c r="F405" s="8" t="str">
        <f t="shared" si="38"/>
        <v/>
      </c>
      <c r="G405" s="9" t="str">
        <f t="shared" si="39"/>
        <v/>
      </c>
    </row>
    <row r="406" spans="2:7" x14ac:dyDescent="0.5">
      <c r="B406" s="7" t="str">
        <f t="shared" si="40"/>
        <v/>
      </c>
      <c r="C406" s="8" t="str">
        <f t="shared" si="41"/>
        <v/>
      </c>
      <c r="D406" s="8" t="str">
        <f t="shared" si="42"/>
        <v/>
      </c>
      <c r="E406" s="8" t="str">
        <f t="shared" si="43"/>
        <v/>
      </c>
      <c r="F406" s="8" t="str">
        <f t="shared" si="38"/>
        <v/>
      </c>
      <c r="G406" s="9" t="str">
        <f t="shared" si="39"/>
        <v/>
      </c>
    </row>
    <row r="407" spans="2:7" x14ac:dyDescent="0.5">
      <c r="B407" s="7" t="str">
        <f t="shared" si="40"/>
        <v/>
      </c>
      <c r="C407" s="8" t="str">
        <f t="shared" si="41"/>
        <v/>
      </c>
      <c r="D407" s="8" t="str">
        <f t="shared" si="42"/>
        <v/>
      </c>
      <c r="E407" s="8" t="str">
        <f t="shared" si="43"/>
        <v/>
      </c>
      <c r="F407" s="8" t="str">
        <f t="shared" si="38"/>
        <v/>
      </c>
      <c r="G407" s="9" t="str">
        <f t="shared" si="39"/>
        <v/>
      </c>
    </row>
    <row r="408" spans="2:7" x14ac:dyDescent="0.5">
      <c r="B408" s="7" t="str">
        <f t="shared" si="40"/>
        <v/>
      </c>
      <c r="C408" s="8" t="str">
        <f t="shared" si="41"/>
        <v/>
      </c>
      <c r="D408" s="8" t="str">
        <f t="shared" si="42"/>
        <v/>
      </c>
      <c r="E408" s="8" t="str">
        <f t="shared" si="43"/>
        <v/>
      </c>
      <c r="F408" s="8" t="str">
        <f t="shared" si="38"/>
        <v/>
      </c>
      <c r="G408" s="9" t="str">
        <f t="shared" si="39"/>
        <v/>
      </c>
    </row>
    <row r="409" spans="2:7" x14ac:dyDescent="0.5">
      <c r="B409" s="7" t="str">
        <f t="shared" si="40"/>
        <v/>
      </c>
      <c r="C409" s="8" t="str">
        <f t="shared" si="41"/>
        <v/>
      </c>
      <c r="D409" s="8" t="str">
        <f t="shared" si="42"/>
        <v/>
      </c>
      <c r="E409" s="8" t="str">
        <f t="shared" si="43"/>
        <v/>
      </c>
      <c r="F409" s="8" t="str">
        <f t="shared" si="38"/>
        <v/>
      </c>
      <c r="G409" s="9" t="str">
        <f t="shared" si="39"/>
        <v/>
      </c>
    </row>
    <row r="410" spans="2:7" x14ac:dyDescent="0.5">
      <c r="B410" s="7" t="str">
        <f t="shared" si="40"/>
        <v/>
      </c>
      <c r="C410" s="8" t="str">
        <f t="shared" si="41"/>
        <v/>
      </c>
      <c r="D410" s="8" t="str">
        <f t="shared" si="42"/>
        <v/>
      </c>
      <c r="E410" s="8" t="str">
        <f t="shared" si="43"/>
        <v/>
      </c>
      <c r="F410" s="8" t="str">
        <f t="shared" si="38"/>
        <v/>
      </c>
      <c r="G410" s="9" t="str">
        <f t="shared" si="39"/>
        <v/>
      </c>
    </row>
    <row r="411" spans="2:7" x14ac:dyDescent="0.5">
      <c r="B411" s="7" t="str">
        <f t="shared" si="40"/>
        <v/>
      </c>
      <c r="C411" s="8" t="str">
        <f t="shared" si="41"/>
        <v/>
      </c>
      <c r="D411" s="8" t="str">
        <f t="shared" si="42"/>
        <v/>
      </c>
      <c r="E411" s="8" t="str">
        <f t="shared" si="43"/>
        <v/>
      </c>
      <c r="F411" s="8" t="str">
        <f t="shared" si="38"/>
        <v/>
      </c>
      <c r="G411" s="9" t="str">
        <f t="shared" si="39"/>
        <v/>
      </c>
    </row>
    <row r="412" spans="2:7" x14ac:dyDescent="0.5">
      <c r="B412" s="7" t="str">
        <f t="shared" si="40"/>
        <v/>
      </c>
      <c r="C412" s="8" t="str">
        <f t="shared" si="41"/>
        <v/>
      </c>
      <c r="D412" s="8" t="str">
        <f t="shared" si="42"/>
        <v/>
      </c>
      <c r="E412" s="8" t="str">
        <f t="shared" si="43"/>
        <v/>
      </c>
      <c r="F412" s="8" t="str">
        <f t="shared" si="38"/>
        <v/>
      </c>
      <c r="G412" s="9" t="str">
        <f t="shared" si="39"/>
        <v/>
      </c>
    </row>
    <row r="413" spans="2:7" x14ac:dyDescent="0.5">
      <c r="B413" s="7" t="str">
        <f t="shared" si="40"/>
        <v/>
      </c>
      <c r="C413" s="8" t="str">
        <f t="shared" si="41"/>
        <v/>
      </c>
      <c r="D413" s="8" t="str">
        <f t="shared" si="42"/>
        <v/>
      </c>
      <c r="E413" s="8" t="str">
        <f t="shared" si="43"/>
        <v/>
      </c>
      <c r="F413" s="8" t="str">
        <f t="shared" si="38"/>
        <v/>
      </c>
      <c r="G413" s="9" t="str">
        <f t="shared" si="39"/>
        <v/>
      </c>
    </row>
    <row r="414" spans="2:7" x14ac:dyDescent="0.5">
      <c r="B414" s="7" t="str">
        <f t="shared" si="40"/>
        <v/>
      </c>
      <c r="C414" s="8" t="str">
        <f t="shared" si="41"/>
        <v/>
      </c>
      <c r="D414" s="8" t="str">
        <f t="shared" si="42"/>
        <v/>
      </c>
      <c r="E414" s="8" t="str">
        <f t="shared" si="43"/>
        <v/>
      </c>
      <c r="F414" s="8" t="str">
        <f t="shared" si="38"/>
        <v/>
      </c>
      <c r="G414" s="9" t="str">
        <f t="shared" si="39"/>
        <v/>
      </c>
    </row>
    <row r="415" spans="2:7" x14ac:dyDescent="0.5">
      <c r="B415" s="7" t="str">
        <f t="shared" si="40"/>
        <v/>
      </c>
      <c r="C415" s="8" t="str">
        <f t="shared" si="41"/>
        <v/>
      </c>
      <c r="D415" s="8" t="str">
        <f t="shared" si="42"/>
        <v/>
      </c>
      <c r="E415" s="8" t="str">
        <f t="shared" si="43"/>
        <v/>
      </c>
      <c r="F415" s="8" t="str">
        <f t="shared" si="38"/>
        <v/>
      </c>
      <c r="G415" s="9" t="str">
        <f t="shared" si="39"/>
        <v/>
      </c>
    </row>
    <row r="416" spans="2:7" x14ac:dyDescent="0.5">
      <c r="B416" s="7" t="str">
        <f t="shared" si="40"/>
        <v/>
      </c>
      <c r="C416" s="8" t="str">
        <f t="shared" si="41"/>
        <v/>
      </c>
      <c r="D416" s="8" t="str">
        <f t="shared" si="42"/>
        <v/>
      </c>
      <c r="E416" s="8" t="str">
        <f t="shared" si="43"/>
        <v/>
      </c>
      <c r="F416" s="8" t="str">
        <f t="shared" si="38"/>
        <v/>
      </c>
      <c r="G416" s="9" t="str">
        <f t="shared" si="39"/>
        <v/>
      </c>
    </row>
    <row r="417" spans="2:7" x14ac:dyDescent="0.5">
      <c r="B417" s="7" t="str">
        <f t="shared" si="40"/>
        <v/>
      </c>
      <c r="C417" s="8" t="str">
        <f t="shared" si="41"/>
        <v/>
      </c>
      <c r="D417" s="8" t="str">
        <f t="shared" si="42"/>
        <v/>
      </c>
      <c r="E417" s="8" t="str">
        <f t="shared" si="43"/>
        <v/>
      </c>
      <c r="F417" s="8" t="str">
        <f t="shared" si="38"/>
        <v/>
      </c>
      <c r="G417" s="9" t="str">
        <f t="shared" si="39"/>
        <v/>
      </c>
    </row>
    <row r="418" spans="2:7" x14ac:dyDescent="0.5">
      <c r="B418" s="7" t="str">
        <f t="shared" si="40"/>
        <v/>
      </c>
      <c r="C418" s="8" t="str">
        <f t="shared" si="41"/>
        <v/>
      </c>
      <c r="D418" s="8" t="str">
        <f t="shared" si="42"/>
        <v/>
      </c>
      <c r="E418" s="8" t="str">
        <f t="shared" si="43"/>
        <v/>
      </c>
      <c r="F418" s="8" t="str">
        <f t="shared" si="38"/>
        <v/>
      </c>
      <c r="G418" s="9" t="str">
        <f t="shared" si="39"/>
        <v/>
      </c>
    </row>
    <row r="419" spans="2:7" x14ac:dyDescent="0.5">
      <c r="B419" s="7" t="str">
        <f t="shared" si="40"/>
        <v/>
      </c>
      <c r="C419" s="8" t="str">
        <f t="shared" si="41"/>
        <v/>
      </c>
      <c r="D419" s="8" t="str">
        <f t="shared" si="42"/>
        <v/>
      </c>
      <c r="E419" s="8" t="str">
        <f t="shared" si="43"/>
        <v/>
      </c>
      <c r="F419" s="8" t="str">
        <f t="shared" si="38"/>
        <v/>
      </c>
      <c r="G419" s="9" t="str">
        <f t="shared" si="39"/>
        <v/>
      </c>
    </row>
    <row r="420" spans="2:7" x14ac:dyDescent="0.5">
      <c r="B420" s="7" t="str">
        <f t="shared" si="40"/>
        <v/>
      </c>
      <c r="C420" s="8" t="str">
        <f t="shared" si="41"/>
        <v/>
      </c>
      <c r="D420" s="8" t="str">
        <f t="shared" si="42"/>
        <v/>
      </c>
      <c r="E420" s="8" t="str">
        <f t="shared" si="43"/>
        <v/>
      </c>
      <c r="F420" s="8" t="str">
        <f t="shared" si="38"/>
        <v/>
      </c>
      <c r="G420" s="9" t="str">
        <f t="shared" si="39"/>
        <v/>
      </c>
    </row>
    <row r="421" spans="2:7" x14ac:dyDescent="0.5">
      <c r="B421" s="7" t="str">
        <f t="shared" si="40"/>
        <v/>
      </c>
      <c r="C421" s="8" t="str">
        <f t="shared" si="41"/>
        <v/>
      </c>
      <c r="D421" s="8" t="str">
        <f t="shared" si="42"/>
        <v/>
      </c>
      <c r="E421" s="8" t="str">
        <f t="shared" si="43"/>
        <v/>
      </c>
      <c r="F421" s="8" t="str">
        <f t="shared" si="38"/>
        <v/>
      </c>
      <c r="G421" s="9" t="str">
        <f t="shared" si="39"/>
        <v/>
      </c>
    </row>
    <row r="422" spans="2:7" x14ac:dyDescent="0.5">
      <c r="B422" s="7" t="str">
        <f t="shared" si="40"/>
        <v/>
      </c>
      <c r="C422" s="8" t="str">
        <f t="shared" si="41"/>
        <v/>
      </c>
      <c r="D422" s="8" t="str">
        <f t="shared" si="42"/>
        <v/>
      </c>
      <c r="E422" s="8" t="str">
        <f t="shared" si="43"/>
        <v/>
      </c>
      <c r="F422" s="8" t="str">
        <f t="shared" si="38"/>
        <v/>
      </c>
      <c r="G422" s="9" t="str">
        <f t="shared" si="39"/>
        <v/>
      </c>
    </row>
    <row r="423" spans="2:7" x14ac:dyDescent="0.5">
      <c r="B423" s="7" t="str">
        <f t="shared" si="40"/>
        <v/>
      </c>
      <c r="C423" s="8" t="str">
        <f t="shared" si="41"/>
        <v/>
      </c>
      <c r="D423" s="8" t="str">
        <f t="shared" si="42"/>
        <v/>
      </c>
      <c r="E423" s="8" t="str">
        <f t="shared" si="43"/>
        <v/>
      </c>
      <c r="F423" s="8" t="str">
        <f t="shared" si="38"/>
        <v/>
      </c>
      <c r="G423" s="9" t="str">
        <f t="shared" si="39"/>
        <v/>
      </c>
    </row>
    <row r="424" spans="2:7" x14ac:dyDescent="0.5">
      <c r="B424" s="7" t="str">
        <f t="shared" si="40"/>
        <v/>
      </c>
      <c r="C424" s="8" t="str">
        <f t="shared" si="41"/>
        <v/>
      </c>
      <c r="D424" s="8" t="str">
        <f t="shared" si="42"/>
        <v/>
      </c>
      <c r="E424" s="8" t="str">
        <f t="shared" si="43"/>
        <v/>
      </c>
      <c r="F424" s="8" t="str">
        <f t="shared" si="38"/>
        <v/>
      </c>
      <c r="G424" s="9" t="str">
        <f t="shared" si="39"/>
        <v/>
      </c>
    </row>
    <row r="425" spans="2:7" x14ac:dyDescent="0.5">
      <c r="B425" s="7" t="str">
        <f t="shared" si="40"/>
        <v/>
      </c>
      <c r="C425" s="8" t="str">
        <f t="shared" si="41"/>
        <v/>
      </c>
      <c r="D425" s="8" t="str">
        <f t="shared" si="42"/>
        <v/>
      </c>
      <c r="E425" s="8" t="str">
        <f t="shared" si="43"/>
        <v/>
      </c>
      <c r="F425" s="8" t="str">
        <f t="shared" si="38"/>
        <v/>
      </c>
      <c r="G425" s="9" t="str">
        <f t="shared" si="39"/>
        <v/>
      </c>
    </row>
    <row r="426" spans="2:7" x14ac:dyDescent="0.5">
      <c r="B426" s="7" t="str">
        <f t="shared" si="40"/>
        <v/>
      </c>
      <c r="C426" s="8" t="str">
        <f t="shared" si="41"/>
        <v/>
      </c>
      <c r="D426" s="8" t="str">
        <f t="shared" si="42"/>
        <v/>
      </c>
      <c r="E426" s="8" t="str">
        <f t="shared" si="43"/>
        <v/>
      </c>
      <c r="F426" s="8" t="str">
        <f t="shared" si="38"/>
        <v/>
      </c>
      <c r="G426" s="9" t="str">
        <f t="shared" si="39"/>
        <v/>
      </c>
    </row>
    <row r="427" spans="2:7" x14ac:dyDescent="0.5">
      <c r="B427" s="7" t="str">
        <f t="shared" si="40"/>
        <v/>
      </c>
      <c r="C427" s="8" t="str">
        <f t="shared" si="41"/>
        <v/>
      </c>
      <c r="D427" s="8" t="str">
        <f t="shared" si="42"/>
        <v/>
      </c>
      <c r="E427" s="8" t="str">
        <f t="shared" si="43"/>
        <v/>
      </c>
      <c r="F427" s="8" t="str">
        <f t="shared" si="38"/>
        <v/>
      </c>
      <c r="G427" s="9" t="str">
        <f t="shared" si="39"/>
        <v/>
      </c>
    </row>
    <row r="428" spans="2:7" x14ac:dyDescent="0.5">
      <c r="B428" s="7" t="str">
        <f t="shared" si="40"/>
        <v/>
      </c>
      <c r="C428" s="8" t="str">
        <f t="shared" si="41"/>
        <v/>
      </c>
      <c r="D428" s="8" t="str">
        <f t="shared" si="42"/>
        <v/>
      </c>
      <c r="E428" s="8" t="str">
        <f t="shared" si="43"/>
        <v/>
      </c>
      <c r="F428" s="8" t="str">
        <f t="shared" si="38"/>
        <v/>
      </c>
      <c r="G428" s="9" t="str">
        <f t="shared" si="39"/>
        <v/>
      </c>
    </row>
    <row r="429" spans="2:7" x14ac:dyDescent="0.5">
      <c r="B429" s="7" t="str">
        <f t="shared" si="40"/>
        <v/>
      </c>
      <c r="C429" s="8" t="str">
        <f t="shared" si="41"/>
        <v/>
      </c>
      <c r="D429" s="8" t="str">
        <f t="shared" si="42"/>
        <v/>
      </c>
      <c r="E429" s="8" t="str">
        <f t="shared" si="43"/>
        <v/>
      </c>
      <c r="F429" s="8" t="str">
        <f t="shared" si="38"/>
        <v/>
      </c>
      <c r="G429" s="9" t="str">
        <f t="shared" si="39"/>
        <v/>
      </c>
    </row>
    <row r="430" spans="2:7" x14ac:dyDescent="0.5">
      <c r="B430" s="7" t="str">
        <f t="shared" si="40"/>
        <v/>
      </c>
      <c r="C430" s="8" t="str">
        <f t="shared" si="41"/>
        <v/>
      </c>
      <c r="D430" s="8" t="str">
        <f t="shared" si="42"/>
        <v/>
      </c>
      <c r="E430" s="8" t="str">
        <f t="shared" si="43"/>
        <v/>
      </c>
      <c r="F430" s="8" t="str">
        <f t="shared" si="38"/>
        <v/>
      </c>
      <c r="G430" s="9" t="str">
        <f t="shared" si="39"/>
        <v/>
      </c>
    </row>
    <row r="431" spans="2:7" x14ac:dyDescent="0.5">
      <c r="B431" s="7" t="str">
        <f t="shared" si="40"/>
        <v/>
      </c>
      <c r="C431" s="8" t="str">
        <f t="shared" si="41"/>
        <v/>
      </c>
      <c r="D431" s="8" t="str">
        <f t="shared" si="42"/>
        <v/>
      </c>
      <c r="E431" s="8" t="str">
        <f t="shared" si="43"/>
        <v/>
      </c>
      <c r="F431" s="8" t="str">
        <f t="shared" si="38"/>
        <v/>
      </c>
      <c r="G431" s="9" t="str">
        <f t="shared" si="39"/>
        <v/>
      </c>
    </row>
    <row r="432" spans="2:7" x14ac:dyDescent="0.5">
      <c r="B432" s="7" t="str">
        <f t="shared" si="40"/>
        <v/>
      </c>
      <c r="C432" s="8" t="str">
        <f t="shared" si="41"/>
        <v/>
      </c>
      <c r="D432" s="8" t="str">
        <f t="shared" si="42"/>
        <v/>
      </c>
      <c r="E432" s="8" t="str">
        <f t="shared" si="43"/>
        <v/>
      </c>
      <c r="F432" s="8" t="str">
        <f t="shared" si="38"/>
        <v/>
      </c>
      <c r="G432" s="9" t="str">
        <f t="shared" si="39"/>
        <v/>
      </c>
    </row>
    <row r="433" spans="2:7" x14ac:dyDescent="0.5">
      <c r="B433" s="7" t="str">
        <f t="shared" si="40"/>
        <v/>
      </c>
      <c r="C433" s="8" t="str">
        <f t="shared" si="41"/>
        <v/>
      </c>
      <c r="D433" s="8" t="str">
        <f t="shared" si="42"/>
        <v/>
      </c>
      <c r="E433" s="8" t="str">
        <f t="shared" si="43"/>
        <v/>
      </c>
      <c r="F433" s="8" t="str">
        <f t="shared" si="38"/>
        <v/>
      </c>
      <c r="G433" s="9" t="str">
        <f t="shared" si="39"/>
        <v/>
      </c>
    </row>
    <row r="434" spans="2:7" x14ac:dyDescent="0.5">
      <c r="B434" s="7" t="str">
        <f t="shared" si="40"/>
        <v/>
      </c>
      <c r="C434" s="8" t="str">
        <f t="shared" si="41"/>
        <v/>
      </c>
      <c r="D434" s="8" t="str">
        <f t="shared" si="42"/>
        <v/>
      </c>
      <c r="E434" s="8" t="str">
        <f t="shared" si="43"/>
        <v/>
      </c>
      <c r="F434" s="8" t="str">
        <f t="shared" si="38"/>
        <v/>
      </c>
      <c r="G434" s="9" t="str">
        <f t="shared" si="39"/>
        <v/>
      </c>
    </row>
    <row r="435" spans="2:7" x14ac:dyDescent="0.5">
      <c r="B435" s="7" t="str">
        <f t="shared" si="40"/>
        <v/>
      </c>
      <c r="C435" s="8" t="str">
        <f t="shared" si="41"/>
        <v/>
      </c>
      <c r="D435" s="8" t="str">
        <f t="shared" si="42"/>
        <v/>
      </c>
      <c r="E435" s="8" t="str">
        <f t="shared" si="43"/>
        <v/>
      </c>
      <c r="F435" s="8" t="str">
        <f t="shared" si="38"/>
        <v/>
      </c>
      <c r="G435" s="9" t="str">
        <f t="shared" si="39"/>
        <v/>
      </c>
    </row>
    <row r="436" spans="2:7" x14ac:dyDescent="0.5">
      <c r="B436" s="7" t="str">
        <f t="shared" si="40"/>
        <v/>
      </c>
      <c r="C436" s="8" t="str">
        <f t="shared" si="41"/>
        <v/>
      </c>
      <c r="D436" s="8" t="str">
        <f t="shared" si="42"/>
        <v/>
      </c>
      <c r="E436" s="8" t="str">
        <f t="shared" si="43"/>
        <v/>
      </c>
      <c r="F436" s="8" t="str">
        <f t="shared" si="38"/>
        <v/>
      </c>
      <c r="G436" s="9" t="str">
        <f t="shared" si="39"/>
        <v/>
      </c>
    </row>
    <row r="437" spans="2:7" x14ac:dyDescent="0.5">
      <c r="B437" s="7" t="str">
        <f t="shared" si="40"/>
        <v/>
      </c>
      <c r="C437" s="8" t="str">
        <f t="shared" si="41"/>
        <v/>
      </c>
      <c r="D437" s="8" t="str">
        <f t="shared" si="42"/>
        <v/>
      </c>
      <c r="E437" s="8" t="str">
        <f t="shared" si="43"/>
        <v/>
      </c>
      <c r="F437" s="8" t="str">
        <f t="shared" si="38"/>
        <v/>
      </c>
      <c r="G437" s="9" t="str">
        <f t="shared" si="39"/>
        <v/>
      </c>
    </row>
    <row r="438" spans="2:7" x14ac:dyDescent="0.5">
      <c r="B438" s="7" t="str">
        <f t="shared" si="40"/>
        <v/>
      </c>
      <c r="C438" s="8" t="str">
        <f t="shared" si="41"/>
        <v/>
      </c>
      <c r="D438" s="8" t="str">
        <f t="shared" si="42"/>
        <v/>
      </c>
      <c r="E438" s="8" t="str">
        <f t="shared" si="43"/>
        <v/>
      </c>
      <c r="F438" s="8" t="str">
        <f t="shared" si="38"/>
        <v/>
      </c>
      <c r="G438" s="9" t="str">
        <f t="shared" si="39"/>
        <v/>
      </c>
    </row>
    <row r="439" spans="2:7" x14ac:dyDescent="0.5">
      <c r="B439" s="7" t="str">
        <f t="shared" si="40"/>
        <v/>
      </c>
      <c r="C439" s="8" t="str">
        <f t="shared" si="41"/>
        <v/>
      </c>
      <c r="D439" s="8" t="str">
        <f t="shared" si="42"/>
        <v/>
      </c>
      <c r="E439" s="8" t="str">
        <f t="shared" si="43"/>
        <v/>
      </c>
      <c r="F439" s="8" t="str">
        <f t="shared" si="38"/>
        <v/>
      </c>
      <c r="G439" s="9" t="str">
        <f t="shared" si="39"/>
        <v/>
      </c>
    </row>
    <row r="440" spans="2:7" x14ac:dyDescent="0.5">
      <c r="B440" s="7" t="str">
        <f t="shared" si="40"/>
        <v/>
      </c>
      <c r="C440" s="8" t="str">
        <f t="shared" si="41"/>
        <v/>
      </c>
      <c r="D440" s="8" t="str">
        <f t="shared" si="42"/>
        <v/>
      </c>
      <c r="E440" s="8" t="str">
        <f t="shared" si="43"/>
        <v/>
      </c>
      <c r="F440" s="8" t="str">
        <f t="shared" si="38"/>
        <v/>
      </c>
      <c r="G440" s="9" t="str">
        <f t="shared" si="39"/>
        <v/>
      </c>
    </row>
    <row r="441" spans="2:7" x14ac:dyDescent="0.5">
      <c r="B441" s="7" t="str">
        <f t="shared" si="40"/>
        <v/>
      </c>
      <c r="C441" s="8" t="str">
        <f t="shared" si="41"/>
        <v/>
      </c>
      <c r="D441" s="8" t="str">
        <f t="shared" si="42"/>
        <v/>
      </c>
      <c r="E441" s="8" t="str">
        <f t="shared" si="43"/>
        <v/>
      </c>
      <c r="F441" s="8" t="str">
        <f t="shared" si="38"/>
        <v/>
      </c>
      <c r="G441" s="9" t="str">
        <f t="shared" si="39"/>
        <v/>
      </c>
    </row>
    <row r="442" spans="2:7" x14ac:dyDescent="0.5">
      <c r="B442" s="7" t="str">
        <f t="shared" si="40"/>
        <v/>
      </c>
      <c r="C442" s="8" t="str">
        <f t="shared" si="41"/>
        <v/>
      </c>
      <c r="D442" s="8" t="str">
        <f t="shared" si="42"/>
        <v/>
      </c>
      <c r="E442" s="8" t="str">
        <f t="shared" si="43"/>
        <v/>
      </c>
      <c r="F442" s="8" t="str">
        <f t="shared" si="38"/>
        <v/>
      </c>
      <c r="G442" s="9" t="str">
        <f t="shared" si="39"/>
        <v/>
      </c>
    </row>
    <row r="443" spans="2:7" x14ac:dyDescent="0.5">
      <c r="B443" s="7" t="str">
        <f t="shared" si="40"/>
        <v/>
      </c>
      <c r="C443" s="8" t="str">
        <f t="shared" si="41"/>
        <v/>
      </c>
      <c r="D443" s="8" t="str">
        <f t="shared" si="42"/>
        <v/>
      </c>
      <c r="E443" s="8" t="str">
        <f t="shared" si="43"/>
        <v/>
      </c>
      <c r="F443" s="8" t="str">
        <f t="shared" si="38"/>
        <v/>
      </c>
      <c r="G443" s="9" t="str">
        <f t="shared" si="39"/>
        <v/>
      </c>
    </row>
    <row r="444" spans="2:7" x14ac:dyDescent="0.5">
      <c r="B444" s="7" t="str">
        <f t="shared" si="40"/>
        <v/>
      </c>
      <c r="C444" s="8" t="str">
        <f t="shared" si="41"/>
        <v/>
      </c>
      <c r="D444" s="8" t="str">
        <f t="shared" si="42"/>
        <v/>
      </c>
      <c r="E444" s="8" t="str">
        <f t="shared" si="43"/>
        <v/>
      </c>
      <c r="F444" s="8" t="str">
        <f t="shared" si="38"/>
        <v/>
      </c>
      <c r="G444" s="9" t="str">
        <f t="shared" si="39"/>
        <v/>
      </c>
    </row>
    <row r="445" spans="2:7" x14ac:dyDescent="0.5">
      <c r="B445" s="7" t="str">
        <f t="shared" si="40"/>
        <v/>
      </c>
      <c r="C445" s="8" t="str">
        <f t="shared" si="41"/>
        <v/>
      </c>
      <c r="D445" s="8" t="str">
        <f t="shared" si="42"/>
        <v/>
      </c>
      <c r="E445" s="8" t="str">
        <f t="shared" si="43"/>
        <v/>
      </c>
      <c r="F445" s="8" t="str">
        <f t="shared" si="38"/>
        <v/>
      </c>
      <c r="G445" s="9" t="str">
        <f t="shared" si="39"/>
        <v/>
      </c>
    </row>
    <row r="446" spans="2:7" x14ac:dyDescent="0.5">
      <c r="B446" s="7" t="str">
        <f t="shared" si="40"/>
        <v/>
      </c>
      <c r="C446" s="8" t="str">
        <f t="shared" si="41"/>
        <v/>
      </c>
      <c r="D446" s="8" t="str">
        <f t="shared" si="42"/>
        <v/>
      </c>
      <c r="E446" s="8" t="str">
        <f t="shared" si="43"/>
        <v/>
      </c>
      <c r="F446" s="8" t="str">
        <f t="shared" si="38"/>
        <v/>
      </c>
      <c r="G446" s="9" t="str">
        <f t="shared" si="39"/>
        <v/>
      </c>
    </row>
    <row r="447" spans="2:7" x14ac:dyDescent="0.5">
      <c r="B447" s="7" t="str">
        <f t="shared" si="40"/>
        <v/>
      </c>
      <c r="C447" s="8" t="str">
        <f t="shared" si="41"/>
        <v/>
      </c>
      <c r="D447" s="8" t="str">
        <f t="shared" si="42"/>
        <v/>
      </c>
      <c r="E447" s="8" t="str">
        <f t="shared" si="43"/>
        <v/>
      </c>
      <c r="F447" s="8" t="str">
        <f t="shared" si="38"/>
        <v/>
      </c>
      <c r="G447" s="9" t="str">
        <f t="shared" si="39"/>
        <v/>
      </c>
    </row>
    <row r="448" spans="2:7" x14ac:dyDescent="0.5">
      <c r="B448" s="7" t="str">
        <f t="shared" si="40"/>
        <v/>
      </c>
      <c r="C448" s="8" t="str">
        <f t="shared" si="41"/>
        <v/>
      </c>
      <c r="D448" s="8" t="str">
        <f t="shared" si="42"/>
        <v/>
      </c>
      <c r="E448" s="8" t="str">
        <f t="shared" si="43"/>
        <v/>
      </c>
      <c r="F448" s="8" t="str">
        <f t="shared" si="38"/>
        <v/>
      </c>
      <c r="G448" s="9" t="str">
        <f t="shared" si="39"/>
        <v/>
      </c>
    </row>
    <row r="449" spans="2:7" x14ac:dyDescent="0.5">
      <c r="B449" s="7" t="str">
        <f t="shared" si="40"/>
        <v/>
      </c>
      <c r="C449" s="8" t="str">
        <f t="shared" si="41"/>
        <v/>
      </c>
      <c r="D449" s="8" t="str">
        <f t="shared" si="42"/>
        <v/>
      </c>
      <c r="E449" s="8" t="str">
        <f t="shared" si="43"/>
        <v/>
      </c>
      <c r="F449" s="8" t="str">
        <f t="shared" si="38"/>
        <v/>
      </c>
      <c r="G449" s="9" t="str">
        <f t="shared" si="39"/>
        <v/>
      </c>
    </row>
    <row r="450" spans="2:7" x14ac:dyDescent="0.5">
      <c r="B450" s="7" t="str">
        <f t="shared" si="40"/>
        <v/>
      </c>
      <c r="C450" s="8" t="str">
        <f t="shared" si="41"/>
        <v/>
      </c>
      <c r="D450" s="8" t="str">
        <f t="shared" si="42"/>
        <v/>
      </c>
      <c r="E450" s="8" t="str">
        <f t="shared" si="43"/>
        <v/>
      </c>
      <c r="F450" s="8" t="str">
        <f t="shared" si="38"/>
        <v/>
      </c>
      <c r="G450" s="9" t="str">
        <f t="shared" si="39"/>
        <v/>
      </c>
    </row>
    <row r="451" spans="2:7" x14ac:dyDescent="0.5">
      <c r="B451" s="7" t="str">
        <f t="shared" si="40"/>
        <v/>
      </c>
      <c r="C451" s="8" t="str">
        <f t="shared" si="41"/>
        <v/>
      </c>
      <c r="D451" s="8" t="str">
        <f t="shared" si="42"/>
        <v/>
      </c>
      <c r="E451" s="8" t="str">
        <f t="shared" si="43"/>
        <v/>
      </c>
      <c r="F451" s="8" t="str">
        <f t="shared" si="38"/>
        <v/>
      </c>
      <c r="G451" s="9" t="str">
        <f t="shared" si="39"/>
        <v/>
      </c>
    </row>
    <row r="452" spans="2:7" x14ac:dyDescent="0.5">
      <c r="B452" s="7" t="str">
        <f t="shared" si="40"/>
        <v/>
      </c>
      <c r="C452" s="8" t="str">
        <f t="shared" si="41"/>
        <v/>
      </c>
      <c r="D452" s="8" t="str">
        <f t="shared" si="42"/>
        <v/>
      </c>
      <c r="E452" s="8" t="str">
        <f t="shared" si="43"/>
        <v/>
      </c>
      <c r="F452" s="8" t="str">
        <f t="shared" si="38"/>
        <v/>
      </c>
      <c r="G452" s="9" t="str">
        <f t="shared" si="39"/>
        <v/>
      </c>
    </row>
    <row r="453" spans="2:7" x14ac:dyDescent="0.5">
      <c r="B453" s="7" t="str">
        <f t="shared" si="40"/>
        <v/>
      </c>
      <c r="C453" s="8" t="str">
        <f t="shared" si="41"/>
        <v/>
      </c>
      <c r="D453" s="8" t="str">
        <f t="shared" si="42"/>
        <v/>
      </c>
      <c r="E453" s="8" t="str">
        <f t="shared" si="43"/>
        <v/>
      </c>
      <c r="F453" s="8" t="str">
        <f t="shared" si="38"/>
        <v/>
      </c>
      <c r="G453" s="9" t="str">
        <f t="shared" si="39"/>
        <v/>
      </c>
    </row>
    <row r="454" spans="2:7" x14ac:dyDescent="0.5">
      <c r="B454" s="7" t="str">
        <f t="shared" si="40"/>
        <v/>
      </c>
      <c r="C454" s="8" t="str">
        <f t="shared" si="41"/>
        <v/>
      </c>
      <c r="D454" s="8" t="str">
        <f t="shared" si="42"/>
        <v/>
      </c>
      <c r="E454" s="8" t="str">
        <f t="shared" si="43"/>
        <v/>
      </c>
      <c r="F454" s="8" t="str">
        <f t="shared" ref="F454:F517" si="44">IF($B454="", "", $D454-$E454)</f>
        <v/>
      </c>
      <c r="G454" s="9" t="str">
        <f t="shared" ref="G454:G517" si="45">IF($B454="", "", $C454-$F454)</f>
        <v/>
      </c>
    </row>
    <row r="455" spans="2:7" x14ac:dyDescent="0.5">
      <c r="B455" s="7" t="str">
        <f t="shared" ref="B455:B518" si="46">IF(ROW()-5&lt;=$J$8*12, ROW()-5, "")</f>
        <v/>
      </c>
      <c r="C455" s="8" t="str">
        <f t="shared" ref="C455:C518" si="47">IF($B455="", "", $G454)</f>
        <v/>
      </c>
      <c r="D455" s="8" t="str">
        <f t="shared" si="42"/>
        <v/>
      </c>
      <c r="E455" s="8" t="str">
        <f t="shared" si="43"/>
        <v/>
      </c>
      <c r="F455" s="8" t="str">
        <f t="shared" si="44"/>
        <v/>
      </c>
      <c r="G455" s="9" t="str">
        <f t="shared" si="45"/>
        <v/>
      </c>
    </row>
    <row r="456" spans="2:7" x14ac:dyDescent="0.5">
      <c r="B456" s="7" t="str">
        <f t="shared" si="46"/>
        <v/>
      </c>
      <c r="C456" s="8" t="str">
        <f t="shared" si="47"/>
        <v/>
      </c>
      <c r="D456" s="8" t="str">
        <f t="shared" si="42"/>
        <v/>
      </c>
      <c r="E456" s="8" t="str">
        <f t="shared" si="43"/>
        <v/>
      </c>
      <c r="F456" s="8" t="str">
        <f t="shared" si="44"/>
        <v/>
      </c>
      <c r="G456" s="9" t="str">
        <f t="shared" si="45"/>
        <v/>
      </c>
    </row>
    <row r="457" spans="2:7" x14ac:dyDescent="0.5">
      <c r="B457" s="7" t="str">
        <f t="shared" si="46"/>
        <v/>
      </c>
      <c r="C457" s="8" t="str">
        <f t="shared" si="47"/>
        <v/>
      </c>
      <c r="D457" s="8" t="str">
        <f t="shared" si="42"/>
        <v/>
      </c>
      <c r="E457" s="8" t="str">
        <f t="shared" si="43"/>
        <v/>
      </c>
      <c r="F457" s="8" t="str">
        <f t="shared" si="44"/>
        <v/>
      </c>
      <c r="G457" s="9" t="str">
        <f t="shared" si="45"/>
        <v/>
      </c>
    </row>
    <row r="458" spans="2:7" x14ac:dyDescent="0.5">
      <c r="B458" s="7" t="str">
        <f t="shared" si="46"/>
        <v/>
      </c>
      <c r="C458" s="8" t="str">
        <f t="shared" si="47"/>
        <v/>
      </c>
      <c r="D458" s="8" t="str">
        <f t="shared" si="42"/>
        <v/>
      </c>
      <c r="E458" s="8" t="str">
        <f t="shared" si="43"/>
        <v/>
      </c>
      <c r="F458" s="8" t="str">
        <f t="shared" si="44"/>
        <v/>
      </c>
      <c r="G458" s="9" t="str">
        <f t="shared" si="45"/>
        <v/>
      </c>
    </row>
    <row r="459" spans="2:7" x14ac:dyDescent="0.5">
      <c r="B459" s="7" t="str">
        <f t="shared" si="46"/>
        <v/>
      </c>
      <c r="C459" s="8" t="str">
        <f t="shared" si="47"/>
        <v/>
      </c>
      <c r="D459" s="8" t="str">
        <f t="shared" si="42"/>
        <v/>
      </c>
      <c r="E459" s="8" t="str">
        <f t="shared" si="43"/>
        <v/>
      </c>
      <c r="F459" s="8" t="str">
        <f t="shared" si="44"/>
        <v/>
      </c>
      <c r="G459" s="9" t="str">
        <f t="shared" si="45"/>
        <v/>
      </c>
    </row>
    <row r="460" spans="2:7" x14ac:dyDescent="0.5">
      <c r="B460" s="7" t="str">
        <f t="shared" si="46"/>
        <v/>
      </c>
      <c r="C460" s="8" t="str">
        <f t="shared" si="47"/>
        <v/>
      </c>
      <c r="D460" s="8" t="str">
        <f t="shared" si="42"/>
        <v/>
      </c>
      <c r="E460" s="8" t="str">
        <f t="shared" si="43"/>
        <v/>
      </c>
      <c r="F460" s="8" t="str">
        <f t="shared" si="44"/>
        <v/>
      </c>
      <c r="G460" s="9" t="str">
        <f t="shared" si="45"/>
        <v/>
      </c>
    </row>
    <row r="461" spans="2:7" x14ac:dyDescent="0.5">
      <c r="B461" s="7" t="str">
        <f t="shared" si="46"/>
        <v/>
      </c>
      <c r="C461" s="8" t="str">
        <f t="shared" si="47"/>
        <v/>
      </c>
      <c r="D461" s="8" t="str">
        <f t="shared" si="42"/>
        <v/>
      </c>
      <c r="E461" s="8" t="str">
        <f t="shared" si="43"/>
        <v/>
      </c>
      <c r="F461" s="8" t="str">
        <f t="shared" si="44"/>
        <v/>
      </c>
      <c r="G461" s="9" t="str">
        <f t="shared" si="45"/>
        <v/>
      </c>
    </row>
    <row r="462" spans="2:7" x14ac:dyDescent="0.5">
      <c r="B462" s="7" t="str">
        <f t="shared" si="46"/>
        <v/>
      </c>
      <c r="C462" s="8" t="str">
        <f t="shared" si="47"/>
        <v/>
      </c>
      <c r="D462" s="8" t="str">
        <f t="shared" si="42"/>
        <v/>
      </c>
      <c r="E462" s="8" t="str">
        <f t="shared" si="43"/>
        <v/>
      </c>
      <c r="F462" s="8" t="str">
        <f t="shared" si="44"/>
        <v/>
      </c>
      <c r="G462" s="9" t="str">
        <f t="shared" si="45"/>
        <v/>
      </c>
    </row>
    <row r="463" spans="2:7" x14ac:dyDescent="0.5">
      <c r="B463" s="7" t="str">
        <f t="shared" si="46"/>
        <v/>
      </c>
      <c r="C463" s="8" t="str">
        <f t="shared" si="47"/>
        <v/>
      </c>
      <c r="D463" s="8" t="str">
        <f t="shared" si="42"/>
        <v/>
      </c>
      <c r="E463" s="8" t="str">
        <f t="shared" si="43"/>
        <v/>
      </c>
      <c r="F463" s="8" t="str">
        <f t="shared" si="44"/>
        <v/>
      </c>
      <c r="G463" s="9" t="str">
        <f t="shared" si="45"/>
        <v/>
      </c>
    </row>
    <row r="464" spans="2:7" x14ac:dyDescent="0.5">
      <c r="B464" s="7" t="str">
        <f t="shared" si="46"/>
        <v/>
      </c>
      <c r="C464" s="8" t="str">
        <f t="shared" si="47"/>
        <v/>
      </c>
      <c r="D464" s="8" t="str">
        <f t="shared" si="42"/>
        <v/>
      </c>
      <c r="E464" s="8" t="str">
        <f t="shared" si="43"/>
        <v/>
      </c>
      <c r="F464" s="8" t="str">
        <f t="shared" si="44"/>
        <v/>
      </c>
      <c r="G464" s="9" t="str">
        <f t="shared" si="45"/>
        <v/>
      </c>
    </row>
    <row r="465" spans="2:7" x14ac:dyDescent="0.5">
      <c r="B465" s="7" t="str">
        <f t="shared" si="46"/>
        <v/>
      </c>
      <c r="C465" s="8" t="str">
        <f t="shared" si="47"/>
        <v/>
      </c>
      <c r="D465" s="8" t="str">
        <f t="shared" si="42"/>
        <v/>
      </c>
      <c r="E465" s="8" t="str">
        <f t="shared" si="43"/>
        <v/>
      </c>
      <c r="F465" s="8" t="str">
        <f t="shared" si="44"/>
        <v/>
      </c>
      <c r="G465" s="9" t="str">
        <f t="shared" si="45"/>
        <v/>
      </c>
    </row>
    <row r="466" spans="2:7" x14ac:dyDescent="0.5">
      <c r="B466" s="7" t="str">
        <f t="shared" si="46"/>
        <v/>
      </c>
      <c r="C466" s="8" t="str">
        <f t="shared" si="47"/>
        <v/>
      </c>
      <c r="D466" s="8" t="str">
        <f t="shared" si="42"/>
        <v/>
      </c>
      <c r="E466" s="8" t="str">
        <f t="shared" si="43"/>
        <v/>
      </c>
      <c r="F466" s="8" t="str">
        <f t="shared" si="44"/>
        <v/>
      </c>
      <c r="G466" s="9" t="str">
        <f t="shared" si="45"/>
        <v/>
      </c>
    </row>
    <row r="467" spans="2:7" x14ac:dyDescent="0.5">
      <c r="B467" s="7" t="str">
        <f t="shared" si="46"/>
        <v/>
      </c>
      <c r="C467" s="8" t="str">
        <f t="shared" si="47"/>
        <v/>
      </c>
      <c r="D467" s="8" t="str">
        <f t="shared" ref="D467:D530" si="48">IF($B467="", "", IF($B467&lt;=$J$11*12, PMT($J$10/12, $J$8*12, -$J$7), PMT($J$14/12, ($J$8-$J$11)*12, -$J$7-CUMPRINC($J$10/12, $J$8*12, $J$7, 1, $J$11*12, 0))))</f>
        <v/>
      </c>
      <c r="E467" s="8" t="str">
        <f t="shared" ref="E467:E530" si="49">IF($B467="", "", IF($B467&lt;=$J$11*12, $C467*$J$10/12, $C467*$J$14/12))</f>
        <v/>
      </c>
      <c r="F467" s="8" t="str">
        <f t="shared" si="44"/>
        <v/>
      </c>
      <c r="G467" s="9" t="str">
        <f t="shared" si="45"/>
        <v/>
      </c>
    </row>
    <row r="468" spans="2:7" x14ac:dyDescent="0.5">
      <c r="B468" s="7" t="str">
        <f t="shared" si="46"/>
        <v/>
      </c>
      <c r="C468" s="8" t="str">
        <f t="shared" si="47"/>
        <v/>
      </c>
      <c r="D468" s="8" t="str">
        <f t="shared" si="48"/>
        <v/>
      </c>
      <c r="E468" s="8" t="str">
        <f t="shared" si="49"/>
        <v/>
      </c>
      <c r="F468" s="8" t="str">
        <f t="shared" si="44"/>
        <v/>
      </c>
      <c r="G468" s="9" t="str">
        <f t="shared" si="45"/>
        <v/>
      </c>
    </row>
    <row r="469" spans="2:7" x14ac:dyDescent="0.5">
      <c r="B469" s="7" t="str">
        <f t="shared" si="46"/>
        <v/>
      </c>
      <c r="C469" s="8" t="str">
        <f t="shared" si="47"/>
        <v/>
      </c>
      <c r="D469" s="8" t="str">
        <f t="shared" si="48"/>
        <v/>
      </c>
      <c r="E469" s="8" t="str">
        <f t="shared" si="49"/>
        <v/>
      </c>
      <c r="F469" s="8" t="str">
        <f t="shared" si="44"/>
        <v/>
      </c>
      <c r="G469" s="9" t="str">
        <f t="shared" si="45"/>
        <v/>
      </c>
    </row>
    <row r="470" spans="2:7" x14ac:dyDescent="0.5">
      <c r="B470" s="7" t="str">
        <f t="shared" si="46"/>
        <v/>
      </c>
      <c r="C470" s="8" t="str">
        <f t="shared" si="47"/>
        <v/>
      </c>
      <c r="D470" s="8" t="str">
        <f t="shared" si="48"/>
        <v/>
      </c>
      <c r="E470" s="8" t="str">
        <f t="shared" si="49"/>
        <v/>
      </c>
      <c r="F470" s="8" t="str">
        <f t="shared" si="44"/>
        <v/>
      </c>
      <c r="G470" s="9" t="str">
        <f t="shared" si="45"/>
        <v/>
      </c>
    </row>
    <row r="471" spans="2:7" x14ac:dyDescent="0.5">
      <c r="B471" s="7" t="str">
        <f t="shared" si="46"/>
        <v/>
      </c>
      <c r="C471" s="8" t="str">
        <f t="shared" si="47"/>
        <v/>
      </c>
      <c r="D471" s="8" t="str">
        <f t="shared" si="48"/>
        <v/>
      </c>
      <c r="E471" s="8" t="str">
        <f t="shared" si="49"/>
        <v/>
      </c>
      <c r="F471" s="8" t="str">
        <f t="shared" si="44"/>
        <v/>
      </c>
      <c r="G471" s="9" t="str">
        <f t="shared" si="45"/>
        <v/>
      </c>
    </row>
    <row r="472" spans="2:7" x14ac:dyDescent="0.5">
      <c r="B472" s="7" t="str">
        <f t="shared" si="46"/>
        <v/>
      </c>
      <c r="C472" s="8" t="str">
        <f t="shared" si="47"/>
        <v/>
      </c>
      <c r="D472" s="8" t="str">
        <f t="shared" si="48"/>
        <v/>
      </c>
      <c r="E472" s="8" t="str">
        <f t="shared" si="49"/>
        <v/>
      </c>
      <c r="F472" s="8" t="str">
        <f t="shared" si="44"/>
        <v/>
      </c>
      <c r="G472" s="9" t="str">
        <f t="shared" si="45"/>
        <v/>
      </c>
    </row>
    <row r="473" spans="2:7" x14ac:dyDescent="0.5">
      <c r="B473" s="7" t="str">
        <f t="shared" si="46"/>
        <v/>
      </c>
      <c r="C473" s="8" t="str">
        <f t="shared" si="47"/>
        <v/>
      </c>
      <c r="D473" s="8" t="str">
        <f t="shared" si="48"/>
        <v/>
      </c>
      <c r="E473" s="8" t="str">
        <f t="shared" si="49"/>
        <v/>
      </c>
      <c r="F473" s="8" t="str">
        <f t="shared" si="44"/>
        <v/>
      </c>
      <c r="G473" s="9" t="str">
        <f t="shared" si="45"/>
        <v/>
      </c>
    </row>
    <row r="474" spans="2:7" x14ac:dyDescent="0.5">
      <c r="B474" s="7" t="str">
        <f t="shared" si="46"/>
        <v/>
      </c>
      <c r="C474" s="8" t="str">
        <f t="shared" si="47"/>
        <v/>
      </c>
      <c r="D474" s="8" t="str">
        <f t="shared" si="48"/>
        <v/>
      </c>
      <c r="E474" s="8" t="str">
        <f t="shared" si="49"/>
        <v/>
      </c>
      <c r="F474" s="8" t="str">
        <f t="shared" si="44"/>
        <v/>
      </c>
      <c r="G474" s="9" t="str">
        <f t="shared" si="45"/>
        <v/>
      </c>
    </row>
    <row r="475" spans="2:7" x14ac:dyDescent="0.5">
      <c r="B475" s="7" t="str">
        <f t="shared" si="46"/>
        <v/>
      </c>
      <c r="C475" s="8" t="str">
        <f t="shared" si="47"/>
        <v/>
      </c>
      <c r="D475" s="8" t="str">
        <f t="shared" si="48"/>
        <v/>
      </c>
      <c r="E475" s="8" t="str">
        <f t="shared" si="49"/>
        <v/>
      </c>
      <c r="F475" s="8" t="str">
        <f t="shared" si="44"/>
        <v/>
      </c>
      <c r="G475" s="9" t="str">
        <f t="shared" si="45"/>
        <v/>
      </c>
    </row>
    <row r="476" spans="2:7" x14ac:dyDescent="0.5">
      <c r="B476" s="7" t="str">
        <f t="shared" si="46"/>
        <v/>
      </c>
      <c r="C476" s="8" t="str">
        <f t="shared" si="47"/>
        <v/>
      </c>
      <c r="D476" s="8" t="str">
        <f t="shared" si="48"/>
        <v/>
      </c>
      <c r="E476" s="8" t="str">
        <f t="shared" si="49"/>
        <v/>
      </c>
      <c r="F476" s="8" t="str">
        <f t="shared" si="44"/>
        <v/>
      </c>
      <c r="G476" s="9" t="str">
        <f t="shared" si="45"/>
        <v/>
      </c>
    </row>
    <row r="477" spans="2:7" x14ac:dyDescent="0.5">
      <c r="B477" s="7" t="str">
        <f t="shared" si="46"/>
        <v/>
      </c>
      <c r="C477" s="8" t="str">
        <f t="shared" si="47"/>
        <v/>
      </c>
      <c r="D477" s="8" t="str">
        <f t="shared" si="48"/>
        <v/>
      </c>
      <c r="E477" s="8" t="str">
        <f t="shared" si="49"/>
        <v/>
      </c>
      <c r="F477" s="8" t="str">
        <f t="shared" si="44"/>
        <v/>
      </c>
      <c r="G477" s="9" t="str">
        <f t="shared" si="45"/>
        <v/>
      </c>
    </row>
    <row r="478" spans="2:7" x14ac:dyDescent="0.5">
      <c r="B478" s="7" t="str">
        <f t="shared" si="46"/>
        <v/>
      </c>
      <c r="C478" s="8" t="str">
        <f t="shared" si="47"/>
        <v/>
      </c>
      <c r="D478" s="8" t="str">
        <f t="shared" si="48"/>
        <v/>
      </c>
      <c r="E478" s="8" t="str">
        <f t="shared" si="49"/>
        <v/>
      </c>
      <c r="F478" s="8" t="str">
        <f t="shared" si="44"/>
        <v/>
      </c>
      <c r="G478" s="9" t="str">
        <f t="shared" si="45"/>
        <v/>
      </c>
    </row>
    <row r="479" spans="2:7" x14ac:dyDescent="0.5">
      <c r="B479" s="7" t="str">
        <f t="shared" si="46"/>
        <v/>
      </c>
      <c r="C479" s="8" t="str">
        <f t="shared" si="47"/>
        <v/>
      </c>
      <c r="D479" s="8" t="str">
        <f t="shared" si="48"/>
        <v/>
      </c>
      <c r="E479" s="8" t="str">
        <f t="shared" si="49"/>
        <v/>
      </c>
      <c r="F479" s="8" t="str">
        <f t="shared" si="44"/>
        <v/>
      </c>
      <c r="G479" s="9" t="str">
        <f t="shared" si="45"/>
        <v/>
      </c>
    </row>
    <row r="480" spans="2:7" x14ac:dyDescent="0.5">
      <c r="B480" s="7" t="str">
        <f t="shared" si="46"/>
        <v/>
      </c>
      <c r="C480" s="8" t="str">
        <f t="shared" si="47"/>
        <v/>
      </c>
      <c r="D480" s="8" t="str">
        <f t="shared" si="48"/>
        <v/>
      </c>
      <c r="E480" s="8" t="str">
        <f t="shared" si="49"/>
        <v/>
      </c>
      <c r="F480" s="8" t="str">
        <f t="shared" si="44"/>
        <v/>
      </c>
      <c r="G480" s="9" t="str">
        <f t="shared" si="45"/>
        <v/>
      </c>
    </row>
    <row r="481" spans="2:7" x14ac:dyDescent="0.5">
      <c r="B481" s="7" t="str">
        <f t="shared" si="46"/>
        <v/>
      </c>
      <c r="C481" s="8" t="str">
        <f t="shared" si="47"/>
        <v/>
      </c>
      <c r="D481" s="8" t="str">
        <f t="shared" si="48"/>
        <v/>
      </c>
      <c r="E481" s="8" t="str">
        <f t="shared" si="49"/>
        <v/>
      </c>
      <c r="F481" s="8" t="str">
        <f t="shared" si="44"/>
        <v/>
      </c>
      <c r="G481" s="9" t="str">
        <f t="shared" si="45"/>
        <v/>
      </c>
    </row>
    <row r="482" spans="2:7" x14ac:dyDescent="0.5">
      <c r="B482" s="7" t="str">
        <f t="shared" si="46"/>
        <v/>
      </c>
      <c r="C482" s="8" t="str">
        <f t="shared" si="47"/>
        <v/>
      </c>
      <c r="D482" s="8" t="str">
        <f t="shared" si="48"/>
        <v/>
      </c>
      <c r="E482" s="8" t="str">
        <f t="shared" si="49"/>
        <v/>
      </c>
      <c r="F482" s="8" t="str">
        <f t="shared" si="44"/>
        <v/>
      </c>
      <c r="G482" s="9" t="str">
        <f t="shared" si="45"/>
        <v/>
      </c>
    </row>
    <row r="483" spans="2:7" x14ac:dyDescent="0.5">
      <c r="B483" s="7" t="str">
        <f t="shared" si="46"/>
        <v/>
      </c>
      <c r="C483" s="8" t="str">
        <f t="shared" si="47"/>
        <v/>
      </c>
      <c r="D483" s="8" t="str">
        <f t="shared" si="48"/>
        <v/>
      </c>
      <c r="E483" s="8" t="str">
        <f t="shared" si="49"/>
        <v/>
      </c>
      <c r="F483" s="8" t="str">
        <f t="shared" si="44"/>
        <v/>
      </c>
      <c r="G483" s="9" t="str">
        <f t="shared" si="45"/>
        <v/>
      </c>
    </row>
    <row r="484" spans="2:7" x14ac:dyDescent="0.5">
      <c r="B484" s="7" t="str">
        <f t="shared" si="46"/>
        <v/>
      </c>
      <c r="C484" s="8" t="str">
        <f t="shared" si="47"/>
        <v/>
      </c>
      <c r="D484" s="8" t="str">
        <f t="shared" si="48"/>
        <v/>
      </c>
      <c r="E484" s="8" t="str">
        <f t="shared" si="49"/>
        <v/>
      </c>
      <c r="F484" s="8" t="str">
        <f t="shared" si="44"/>
        <v/>
      </c>
      <c r="G484" s="9" t="str">
        <f t="shared" si="45"/>
        <v/>
      </c>
    </row>
    <row r="485" spans="2:7" x14ac:dyDescent="0.5">
      <c r="B485" s="7" t="str">
        <f t="shared" si="46"/>
        <v/>
      </c>
      <c r="C485" s="8" t="str">
        <f t="shared" si="47"/>
        <v/>
      </c>
      <c r="D485" s="8" t="str">
        <f t="shared" si="48"/>
        <v/>
      </c>
      <c r="E485" s="8" t="str">
        <f t="shared" si="49"/>
        <v/>
      </c>
      <c r="F485" s="8" t="str">
        <f t="shared" si="44"/>
        <v/>
      </c>
      <c r="G485" s="9" t="str">
        <f t="shared" si="45"/>
        <v/>
      </c>
    </row>
    <row r="486" spans="2:7" x14ac:dyDescent="0.5">
      <c r="B486" s="7" t="str">
        <f t="shared" si="46"/>
        <v/>
      </c>
      <c r="C486" s="8" t="str">
        <f t="shared" si="47"/>
        <v/>
      </c>
      <c r="D486" s="8" t="str">
        <f t="shared" si="48"/>
        <v/>
      </c>
      <c r="E486" s="8" t="str">
        <f t="shared" si="49"/>
        <v/>
      </c>
      <c r="F486" s="8" t="str">
        <f t="shared" si="44"/>
        <v/>
      </c>
      <c r="G486" s="9" t="str">
        <f t="shared" si="45"/>
        <v/>
      </c>
    </row>
    <row r="487" spans="2:7" x14ac:dyDescent="0.5">
      <c r="B487" s="7" t="str">
        <f t="shared" si="46"/>
        <v/>
      </c>
      <c r="C487" s="8" t="str">
        <f t="shared" si="47"/>
        <v/>
      </c>
      <c r="D487" s="8" t="str">
        <f t="shared" si="48"/>
        <v/>
      </c>
      <c r="E487" s="8" t="str">
        <f t="shared" si="49"/>
        <v/>
      </c>
      <c r="F487" s="8" t="str">
        <f t="shared" si="44"/>
        <v/>
      </c>
      <c r="G487" s="9" t="str">
        <f t="shared" si="45"/>
        <v/>
      </c>
    </row>
    <row r="488" spans="2:7" x14ac:dyDescent="0.5">
      <c r="B488" s="7" t="str">
        <f t="shared" si="46"/>
        <v/>
      </c>
      <c r="C488" s="8" t="str">
        <f t="shared" si="47"/>
        <v/>
      </c>
      <c r="D488" s="8" t="str">
        <f t="shared" si="48"/>
        <v/>
      </c>
      <c r="E488" s="8" t="str">
        <f t="shared" si="49"/>
        <v/>
      </c>
      <c r="F488" s="8" t="str">
        <f t="shared" si="44"/>
        <v/>
      </c>
      <c r="G488" s="9" t="str">
        <f t="shared" si="45"/>
        <v/>
      </c>
    </row>
    <row r="489" spans="2:7" x14ac:dyDescent="0.5">
      <c r="B489" s="7" t="str">
        <f t="shared" si="46"/>
        <v/>
      </c>
      <c r="C489" s="8" t="str">
        <f t="shared" si="47"/>
        <v/>
      </c>
      <c r="D489" s="8" t="str">
        <f t="shared" si="48"/>
        <v/>
      </c>
      <c r="E489" s="8" t="str">
        <f t="shared" si="49"/>
        <v/>
      </c>
      <c r="F489" s="8" t="str">
        <f t="shared" si="44"/>
        <v/>
      </c>
      <c r="G489" s="9" t="str">
        <f t="shared" si="45"/>
        <v/>
      </c>
    </row>
    <row r="490" spans="2:7" x14ac:dyDescent="0.5">
      <c r="B490" s="7" t="str">
        <f t="shared" si="46"/>
        <v/>
      </c>
      <c r="C490" s="8" t="str">
        <f t="shared" si="47"/>
        <v/>
      </c>
      <c r="D490" s="8" t="str">
        <f t="shared" si="48"/>
        <v/>
      </c>
      <c r="E490" s="8" t="str">
        <f t="shared" si="49"/>
        <v/>
      </c>
      <c r="F490" s="8" t="str">
        <f t="shared" si="44"/>
        <v/>
      </c>
      <c r="G490" s="9" t="str">
        <f t="shared" si="45"/>
        <v/>
      </c>
    </row>
    <row r="491" spans="2:7" x14ac:dyDescent="0.5">
      <c r="B491" s="7" t="str">
        <f t="shared" si="46"/>
        <v/>
      </c>
      <c r="C491" s="8" t="str">
        <f t="shared" si="47"/>
        <v/>
      </c>
      <c r="D491" s="8" t="str">
        <f t="shared" si="48"/>
        <v/>
      </c>
      <c r="E491" s="8" t="str">
        <f t="shared" si="49"/>
        <v/>
      </c>
      <c r="F491" s="8" t="str">
        <f t="shared" si="44"/>
        <v/>
      </c>
      <c r="G491" s="9" t="str">
        <f t="shared" si="45"/>
        <v/>
      </c>
    </row>
    <row r="492" spans="2:7" x14ac:dyDescent="0.5">
      <c r="B492" s="7" t="str">
        <f t="shared" si="46"/>
        <v/>
      </c>
      <c r="C492" s="8" t="str">
        <f t="shared" si="47"/>
        <v/>
      </c>
      <c r="D492" s="8" t="str">
        <f t="shared" si="48"/>
        <v/>
      </c>
      <c r="E492" s="8" t="str">
        <f t="shared" si="49"/>
        <v/>
      </c>
      <c r="F492" s="8" t="str">
        <f t="shared" si="44"/>
        <v/>
      </c>
      <c r="G492" s="9" t="str">
        <f t="shared" si="45"/>
        <v/>
      </c>
    </row>
    <row r="493" spans="2:7" x14ac:dyDescent="0.5">
      <c r="B493" s="7" t="str">
        <f t="shared" si="46"/>
        <v/>
      </c>
      <c r="C493" s="8" t="str">
        <f t="shared" si="47"/>
        <v/>
      </c>
      <c r="D493" s="8" t="str">
        <f t="shared" si="48"/>
        <v/>
      </c>
      <c r="E493" s="8" t="str">
        <f t="shared" si="49"/>
        <v/>
      </c>
      <c r="F493" s="8" t="str">
        <f t="shared" si="44"/>
        <v/>
      </c>
      <c r="G493" s="9" t="str">
        <f t="shared" si="45"/>
        <v/>
      </c>
    </row>
    <row r="494" spans="2:7" x14ac:dyDescent="0.5">
      <c r="B494" s="7" t="str">
        <f t="shared" si="46"/>
        <v/>
      </c>
      <c r="C494" s="8" t="str">
        <f t="shared" si="47"/>
        <v/>
      </c>
      <c r="D494" s="8" t="str">
        <f t="shared" si="48"/>
        <v/>
      </c>
      <c r="E494" s="8" t="str">
        <f t="shared" si="49"/>
        <v/>
      </c>
      <c r="F494" s="8" t="str">
        <f t="shared" si="44"/>
        <v/>
      </c>
      <c r="G494" s="9" t="str">
        <f t="shared" si="45"/>
        <v/>
      </c>
    </row>
    <row r="495" spans="2:7" x14ac:dyDescent="0.5">
      <c r="B495" s="7" t="str">
        <f t="shared" si="46"/>
        <v/>
      </c>
      <c r="C495" s="8" t="str">
        <f t="shared" si="47"/>
        <v/>
      </c>
      <c r="D495" s="8" t="str">
        <f t="shared" si="48"/>
        <v/>
      </c>
      <c r="E495" s="8" t="str">
        <f t="shared" si="49"/>
        <v/>
      </c>
      <c r="F495" s="8" t="str">
        <f t="shared" si="44"/>
        <v/>
      </c>
      <c r="G495" s="9" t="str">
        <f t="shared" si="45"/>
        <v/>
      </c>
    </row>
    <row r="496" spans="2:7" x14ac:dyDescent="0.5">
      <c r="B496" s="7" t="str">
        <f t="shared" si="46"/>
        <v/>
      </c>
      <c r="C496" s="8" t="str">
        <f t="shared" si="47"/>
        <v/>
      </c>
      <c r="D496" s="8" t="str">
        <f t="shared" si="48"/>
        <v/>
      </c>
      <c r="E496" s="8" t="str">
        <f t="shared" si="49"/>
        <v/>
      </c>
      <c r="F496" s="8" t="str">
        <f t="shared" si="44"/>
        <v/>
      </c>
      <c r="G496" s="9" t="str">
        <f t="shared" si="45"/>
        <v/>
      </c>
    </row>
    <row r="497" spans="2:7" x14ac:dyDescent="0.5">
      <c r="B497" s="7" t="str">
        <f t="shared" si="46"/>
        <v/>
      </c>
      <c r="C497" s="8" t="str">
        <f t="shared" si="47"/>
        <v/>
      </c>
      <c r="D497" s="8" t="str">
        <f t="shared" si="48"/>
        <v/>
      </c>
      <c r="E497" s="8" t="str">
        <f t="shared" si="49"/>
        <v/>
      </c>
      <c r="F497" s="8" t="str">
        <f t="shared" si="44"/>
        <v/>
      </c>
      <c r="G497" s="9" t="str">
        <f t="shared" si="45"/>
        <v/>
      </c>
    </row>
    <row r="498" spans="2:7" x14ac:dyDescent="0.5">
      <c r="B498" s="7" t="str">
        <f t="shared" si="46"/>
        <v/>
      </c>
      <c r="C498" s="8" t="str">
        <f t="shared" si="47"/>
        <v/>
      </c>
      <c r="D498" s="8" t="str">
        <f t="shared" si="48"/>
        <v/>
      </c>
      <c r="E498" s="8" t="str">
        <f t="shared" si="49"/>
        <v/>
      </c>
      <c r="F498" s="8" t="str">
        <f t="shared" si="44"/>
        <v/>
      </c>
      <c r="G498" s="9" t="str">
        <f t="shared" si="45"/>
        <v/>
      </c>
    </row>
    <row r="499" spans="2:7" x14ac:dyDescent="0.5">
      <c r="B499" s="7" t="str">
        <f t="shared" si="46"/>
        <v/>
      </c>
      <c r="C499" s="8" t="str">
        <f t="shared" si="47"/>
        <v/>
      </c>
      <c r="D499" s="8" t="str">
        <f t="shared" si="48"/>
        <v/>
      </c>
      <c r="E499" s="8" t="str">
        <f t="shared" si="49"/>
        <v/>
      </c>
      <c r="F499" s="8" t="str">
        <f t="shared" si="44"/>
        <v/>
      </c>
      <c r="G499" s="9" t="str">
        <f t="shared" si="45"/>
        <v/>
      </c>
    </row>
    <row r="500" spans="2:7" x14ac:dyDescent="0.5">
      <c r="B500" s="7" t="str">
        <f t="shared" si="46"/>
        <v/>
      </c>
      <c r="C500" s="8" t="str">
        <f t="shared" si="47"/>
        <v/>
      </c>
      <c r="D500" s="8" t="str">
        <f t="shared" si="48"/>
        <v/>
      </c>
      <c r="E500" s="8" t="str">
        <f t="shared" si="49"/>
        <v/>
      </c>
      <c r="F500" s="8" t="str">
        <f t="shared" si="44"/>
        <v/>
      </c>
      <c r="G500" s="9" t="str">
        <f t="shared" si="45"/>
        <v/>
      </c>
    </row>
    <row r="501" spans="2:7" x14ac:dyDescent="0.5">
      <c r="B501" s="7" t="str">
        <f t="shared" si="46"/>
        <v/>
      </c>
      <c r="C501" s="8" t="str">
        <f t="shared" si="47"/>
        <v/>
      </c>
      <c r="D501" s="8" t="str">
        <f t="shared" si="48"/>
        <v/>
      </c>
      <c r="E501" s="8" t="str">
        <f t="shared" si="49"/>
        <v/>
      </c>
      <c r="F501" s="8" t="str">
        <f t="shared" si="44"/>
        <v/>
      </c>
      <c r="G501" s="9" t="str">
        <f t="shared" si="45"/>
        <v/>
      </c>
    </row>
    <row r="502" spans="2:7" x14ac:dyDescent="0.5">
      <c r="B502" s="7" t="str">
        <f t="shared" si="46"/>
        <v/>
      </c>
      <c r="C502" s="8" t="str">
        <f t="shared" si="47"/>
        <v/>
      </c>
      <c r="D502" s="8" t="str">
        <f t="shared" si="48"/>
        <v/>
      </c>
      <c r="E502" s="8" t="str">
        <f t="shared" si="49"/>
        <v/>
      </c>
      <c r="F502" s="8" t="str">
        <f t="shared" si="44"/>
        <v/>
      </c>
      <c r="G502" s="9" t="str">
        <f t="shared" si="45"/>
        <v/>
      </c>
    </row>
    <row r="503" spans="2:7" x14ac:dyDescent="0.5">
      <c r="B503" s="7" t="str">
        <f t="shared" si="46"/>
        <v/>
      </c>
      <c r="C503" s="8" t="str">
        <f t="shared" si="47"/>
        <v/>
      </c>
      <c r="D503" s="8" t="str">
        <f t="shared" si="48"/>
        <v/>
      </c>
      <c r="E503" s="8" t="str">
        <f t="shared" si="49"/>
        <v/>
      </c>
      <c r="F503" s="8" t="str">
        <f t="shared" si="44"/>
        <v/>
      </c>
      <c r="G503" s="9" t="str">
        <f t="shared" si="45"/>
        <v/>
      </c>
    </row>
    <row r="504" spans="2:7" x14ac:dyDescent="0.5">
      <c r="B504" s="7" t="str">
        <f t="shared" si="46"/>
        <v/>
      </c>
      <c r="C504" s="8" t="str">
        <f t="shared" si="47"/>
        <v/>
      </c>
      <c r="D504" s="8" t="str">
        <f t="shared" si="48"/>
        <v/>
      </c>
      <c r="E504" s="8" t="str">
        <f t="shared" si="49"/>
        <v/>
      </c>
      <c r="F504" s="8" t="str">
        <f t="shared" si="44"/>
        <v/>
      </c>
      <c r="G504" s="9" t="str">
        <f t="shared" si="45"/>
        <v/>
      </c>
    </row>
    <row r="505" spans="2:7" x14ac:dyDescent="0.5">
      <c r="B505" s="7" t="str">
        <f t="shared" si="46"/>
        <v/>
      </c>
      <c r="C505" s="8" t="str">
        <f t="shared" si="47"/>
        <v/>
      </c>
      <c r="D505" s="8" t="str">
        <f t="shared" si="48"/>
        <v/>
      </c>
      <c r="E505" s="8" t="str">
        <f t="shared" si="49"/>
        <v/>
      </c>
      <c r="F505" s="8" t="str">
        <f t="shared" si="44"/>
        <v/>
      </c>
      <c r="G505" s="9" t="str">
        <f t="shared" si="45"/>
        <v/>
      </c>
    </row>
    <row r="506" spans="2:7" x14ac:dyDescent="0.5">
      <c r="B506" s="7" t="str">
        <f t="shared" si="46"/>
        <v/>
      </c>
      <c r="C506" s="8" t="str">
        <f t="shared" si="47"/>
        <v/>
      </c>
      <c r="D506" s="8" t="str">
        <f t="shared" si="48"/>
        <v/>
      </c>
      <c r="E506" s="8" t="str">
        <f t="shared" si="49"/>
        <v/>
      </c>
      <c r="F506" s="8" t="str">
        <f t="shared" si="44"/>
        <v/>
      </c>
      <c r="G506" s="9" t="str">
        <f t="shared" si="45"/>
        <v/>
      </c>
    </row>
    <row r="507" spans="2:7" x14ac:dyDescent="0.5">
      <c r="B507" s="7" t="str">
        <f t="shared" si="46"/>
        <v/>
      </c>
      <c r="C507" s="8" t="str">
        <f t="shared" si="47"/>
        <v/>
      </c>
      <c r="D507" s="8" t="str">
        <f t="shared" si="48"/>
        <v/>
      </c>
      <c r="E507" s="8" t="str">
        <f t="shared" si="49"/>
        <v/>
      </c>
      <c r="F507" s="8" t="str">
        <f t="shared" si="44"/>
        <v/>
      </c>
      <c r="G507" s="9" t="str">
        <f t="shared" si="45"/>
        <v/>
      </c>
    </row>
    <row r="508" spans="2:7" x14ac:dyDescent="0.5">
      <c r="B508" s="7" t="str">
        <f t="shared" si="46"/>
        <v/>
      </c>
      <c r="C508" s="8" t="str">
        <f t="shared" si="47"/>
        <v/>
      </c>
      <c r="D508" s="8" t="str">
        <f t="shared" si="48"/>
        <v/>
      </c>
      <c r="E508" s="8" t="str">
        <f t="shared" si="49"/>
        <v/>
      </c>
      <c r="F508" s="8" t="str">
        <f t="shared" si="44"/>
        <v/>
      </c>
      <c r="G508" s="9" t="str">
        <f t="shared" si="45"/>
        <v/>
      </c>
    </row>
    <row r="509" spans="2:7" x14ac:dyDescent="0.5">
      <c r="B509" s="7" t="str">
        <f t="shared" si="46"/>
        <v/>
      </c>
      <c r="C509" s="8" t="str">
        <f t="shared" si="47"/>
        <v/>
      </c>
      <c r="D509" s="8" t="str">
        <f t="shared" si="48"/>
        <v/>
      </c>
      <c r="E509" s="8" t="str">
        <f t="shared" si="49"/>
        <v/>
      </c>
      <c r="F509" s="8" t="str">
        <f t="shared" si="44"/>
        <v/>
      </c>
      <c r="G509" s="9" t="str">
        <f t="shared" si="45"/>
        <v/>
      </c>
    </row>
    <row r="510" spans="2:7" x14ac:dyDescent="0.5">
      <c r="B510" s="7" t="str">
        <f t="shared" si="46"/>
        <v/>
      </c>
      <c r="C510" s="8" t="str">
        <f t="shared" si="47"/>
        <v/>
      </c>
      <c r="D510" s="8" t="str">
        <f t="shared" si="48"/>
        <v/>
      </c>
      <c r="E510" s="8" t="str">
        <f t="shared" si="49"/>
        <v/>
      </c>
      <c r="F510" s="8" t="str">
        <f t="shared" si="44"/>
        <v/>
      </c>
      <c r="G510" s="9" t="str">
        <f t="shared" si="45"/>
        <v/>
      </c>
    </row>
    <row r="511" spans="2:7" x14ac:dyDescent="0.5">
      <c r="B511" s="7" t="str">
        <f t="shared" si="46"/>
        <v/>
      </c>
      <c r="C511" s="8" t="str">
        <f t="shared" si="47"/>
        <v/>
      </c>
      <c r="D511" s="8" t="str">
        <f t="shared" si="48"/>
        <v/>
      </c>
      <c r="E511" s="8" t="str">
        <f t="shared" si="49"/>
        <v/>
      </c>
      <c r="F511" s="8" t="str">
        <f t="shared" si="44"/>
        <v/>
      </c>
      <c r="G511" s="9" t="str">
        <f t="shared" si="45"/>
        <v/>
      </c>
    </row>
    <row r="512" spans="2:7" x14ac:dyDescent="0.5">
      <c r="B512" s="7" t="str">
        <f t="shared" si="46"/>
        <v/>
      </c>
      <c r="C512" s="8" t="str">
        <f t="shared" si="47"/>
        <v/>
      </c>
      <c r="D512" s="8" t="str">
        <f t="shared" si="48"/>
        <v/>
      </c>
      <c r="E512" s="8" t="str">
        <f t="shared" si="49"/>
        <v/>
      </c>
      <c r="F512" s="8" t="str">
        <f t="shared" si="44"/>
        <v/>
      </c>
      <c r="G512" s="9" t="str">
        <f t="shared" si="45"/>
        <v/>
      </c>
    </row>
    <row r="513" spans="2:7" x14ac:dyDescent="0.5">
      <c r="B513" s="7" t="str">
        <f t="shared" si="46"/>
        <v/>
      </c>
      <c r="C513" s="8" t="str">
        <f t="shared" si="47"/>
        <v/>
      </c>
      <c r="D513" s="8" t="str">
        <f t="shared" si="48"/>
        <v/>
      </c>
      <c r="E513" s="8" t="str">
        <f t="shared" si="49"/>
        <v/>
      </c>
      <c r="F513" s="8" t="str">
        <f t="shared" si="44"/>
        <v/>
      </c>
      <c r="G513" s="9" t="str">
        <f t="shared" si="45"/>
        <v/>
      </c>
    </row>
    <row r="514" spans="2:7" x14ac:dyDescent="0.5">
      <c r="B514" s="7" t="str">
        <f t="shared" si="46"/>
        <v/>
      </c>
      <c r="C514" s="8" t="str">
        <f t="shared" si="47"/>
        <v/>
      </c>
      <c r="D514" s="8" t="str">
        <f t="shared" si="48"/>
        <v/>
      </c>
      <c r="E514" s="8" t="str">
        <f t="shared" si="49"/>
        <v/>
      </c>
      <c r="F514" s="8" t="str">
        <f t="shared" si="44"/>
        <v/>
      </c>
      <c r="G514" s="9" t="str">
        <f t="shared" si="45"/>
        <v/>
      </c>
    </row>
    <row r="515" spans="2:7" x14ac:dyDescent="0.5">
      <c r="B515" s="7" t="str">
        <f t="shared" si="46"/>
        <v/>
      </c>
      <c r="C515" s="8" t="str">
        <f t="shared" si="47"/>
        <v/>
      </c>
      <c r="D515" s="8" t="str">
        <f t="shared" si="48"/>
        <v/>
      </c>
      <c r="E515" s="8" t="str">
        <f t="shared" si="49"/>
        <v/>
      </c>
      <c r="F515" s="8" t="str">
        <f t="shared" si="44"/>
        <v/>
      </c>
      <c r="G515" s="9" t="str">
        <f t="shared" si="45"/>
        <v/>
      </c>
    </row>
    <row r="516" spans="2:7" x14ac:dyDescent="0.5">
      <c r="B516" s="7" t="str">
        <f t="shared" si="46"/>
        <v/>
      </c>
      <c r="C516" s="8" t="str">
        <f t="shared" si="47"/>
        <v/>
      </c>
      <c r="D516" s="8" t="str">
        <f t="shared" si="48"/>
        <v/>
      </c>
      <c r="E516" s="8" t="str">
        <f t="shared" si="49"/>
        <v/>
      </c>
      <c r="F516" s="8" t="str">
        <f t="shared" si="44"/>
        <v/>
      </c>
      <c r="G516" s="9" t="str">
        <f t="shared" si="45"/>
        <v/>
      </c>
    </row>
    <row r="517" spans="2:7" x14ac:dyDescent="0.5">
      <c r="B517" s="7" t="str">
        <f t="shared" si="46"/>
        <v/>
      </c>
      <c r="C517" s="8" t="str">
        <f t="shared" si="47"/>
        <v/>
      </c>
      <c r="D517" s="8" t="str">
        <f t="shared" si="48"/>
        <v/>
      </c>
      <c r="E517" s="8" t="str">
        <f t="shared" si="49"/>
        <v/>
      </c>
      <c r="F517" s="8" t="str">
        <f t="shared" si="44"/>
        <v/>
      </c>
      <c r="G517" s="9" t="str">
        <f t="shared" si="45"/>
        <v/>
      </c>
    </row>
    <row r="518" spans="2:7" x14ac:dyDescent="0.5">
      <c r="B518" s="7" t="str">
        <f t="shared" si="46"/>
        <v/>
      </c>
      <c r="C518" s="8" t="str">
        <f t="shared" si="47"/>
        <v/>
      </c>
      <c r="D518" s="8" t="str">
        <f t="shared" si="48"/>
        <v/>
      </c>
      <c r="E518" s="8" t="str">
        <f t="shared" si="49"/>
        <v/>
      </c>
      <c r="F518" s="8" t="str">
        <f t="shared" ref="F518:F581" si="50">IF($B518="", "", $D518-$E518)</f>
        <v/>
      </c>
      <c r="G518" s="9" t="str">
        <f t="shared" ref="G518:G581" si="51">IF($B518="", "", $C518-$F518)</f>
        <v/>
      </c>
    </row>
    <row r="519" spans="2:7" x14ac:dyDescent="0.5">
      <c r="B519" s="7" t="str">
        <f t="shared" ref="B519:B582" si="52">IF(ROW()-5&lt;=$J$8*12, ROW()-5, "")</f>
        <v/>
      </c>
      <c r="C519" s="8" t="str">
        <f t="shared" ref="C519:C582" si="53">IF($B519="", "", $G518)</f>
        <v/>
      </c>
      <c r="D519" s="8" t="str">
        <f t="shared" si="48"/>
        <v/>
      </c>
      <c r="E519" s="8" t="str">
        <f t="shared" si="49"/>
        <v/>
      </c>
      <c r="F519" s="8" t="str">
        <f t="shared" si="50"/>
        <v/>
      </c>
      <c r="G519" s="9" t="str">
        <f t="shared" si="51"/>
        <v/>
      </c>
    </row>
    <row r="520" spans="2:7" x14ac:dyDescent="0.5">
      <c r="B520" s="7" t="str">
        <f t="shared" si="52"/>
        <v/>
      </c>
      <c r="C520" s="8" t="str">
        <f t="shared" si="53"/>
        <v/>
      </c>
      <c r="D520" s="8" t="str">
        <f t="shared" si="48"/>
        <v/>
      </c>
      <c r="E520" s="8" t="str">
        <f t="shared" si="49"/>
        <v/>
      </c>
      <c r="F520" s="8" t="str">
        <f t="shared" si="50"/>
        <v/>
      </c>
      <c r="G520" s="9" t="str">
        <f t="shared" si="51"/>
        <v/>
      </c>
    </row>
    <row r="521" spans="2:7" x14ac:dyDescent="0.5">
      <c r="B521" s="7" t="str">
        <f t="shared" si="52"/>
        <v/>
      </c>
      <c r="C521" s="8" t="str">
        <f t="shared" si="53"/>
        <v/>
      </c>
      <c r="D521" s="8" t="str">
        <f t="shared" si="48"/>
        <v/>
      </c>
      <c r="E521" s="8" t="str">
        <f t="shared" si="49"/>
        <v/>
      </c>
      <c r="F521" s="8" t="str">
        <f t="shared" si="50"/>
        <v/>
      </c>
      <c r="G521" s="9" t="str">
        <f t="shared" si="51"/>
        <v/>
      </c>
    </row>
    <row r="522" spans="2:7" x14ac:dyDescent="0.5">
      <c r="B522" s="7" t="str">
        <f t="shared" si="52"/>
        <v/>
      </c>
      <c r="C522" s="8" t="str">
        <f t="shared" si="53"/>
        <v/>
      </c>
      <c r="D522" s="8" t="str">
        <f t="shared" si="48"/>
        <v/>
      </c>
      <c r="E522" s="8" t="str">
        <f t="shared" si="49"/>
        <v/>
      </c>
      <c r="F522" s="8" t="str">
        <f t="shared" si="50"/>
        <v/>
      </c>
      <c r="G522" s="9" t="str">
        <f t="shared" si="51"/>
        <v/>
      </c>
    </row>
    <row r="523" spans="2:7" x14ac:dyDescent="0.5">
      <c r="B523" s="7" t="str">
        <f t="shared" si="52"/>
        <v/>
      </c>
      <c r="C523" s="8" t="str">
        <f t="shared" si="53"/>
        <v/>
      </c>
      <c r="D523" s="8" t="str">
        <f t="shared" si="48"/>
        <v/>
      </c>
      <c r="E523" s="8" t="str">
        <f t="shared" si="49"/>
        <v/>
      </c>
      <c r="F523" s="8" t="str">
        <f t="shared" si="50"/>
        <v/>
      </c>
      <c r="G523" s="9" t="str">
        <f t="shared" si="51"/>
        <v/>
      </c>
    </row>
    <row r="524" spans="2:7" x14ac:dyDescent="0.5">
      <c r="B524" s="7" t="str">
        <f t="shared" si="52"/>
        <v/>
      </c>
      <c r="C524" s="8" t="str">
        <f t="shared" si="53"/>
        <v/>
      </c>
      <c r="D524" s="8" t="str">
        <f t="shared" si="48"/>
        <v/>
      </c>
      <c r="E524" s="8" t="str">
        <f t="shared" si="49"/>
        <v/>
      </c>
      <c r="F524" s="8" t="str">
        <f t="shared" si="50"/>
        <v/>
      </c>
      <c r="G524" s="9" t="str">
        <f t="shared" si="51"/>
        <v/>
      </c>
    </row>
    <row r="525" spans="2:7" x14ac:dyDescent="0.5">
      <c r="B525" s="7" t="str">
        <f t="shared" si="52"/>
        <v/>
      </c>
      <c r="C525" s="8" t="str">
        <f t="shared" si="53"/>
        <v/>
      </c>
      <c r="D525" s="8" t="str">
        <f t="shared" si="48"/>
        <v/>
      </c>
      <c r="E525" s="8" t="str">
        <f t="shared" si="49"/>
        <v/>
      </c>
      <c r="F525" s="8" t="str">
        <f t="shared" si="50"/>
        <v/>
      </c>
      <c r="G525" s="9" t="str">
        <f t="shared" si="51"/>
        <v/>
      </c>
    </row>
    <row r="526" spans="2:7" x14ac:dyDescent="0.5">
      <c r="B526" s="7" t="str">
        <f t="shared" si="52"/>
        <v/>
      </c>
      <c r="C526" s="8" t="str">
        <f t="shared" si="53"/>
        <v/>
      </c>
      <c r="D526" s="8" t="str">
        <f t="shared" si="48"/>
        <v/>
      </c>
      <c r="E526" s="8" t="str">
        <f t="shared" si="49"/>
        <v/>
      </c>
      <c r="F526" s="8" t="str">
        <f t="shared" si="50"/>
        <v/>
      </c>
      <c r="G526" s="9" t="str">
        <f t="shared" si="51"/>
        <v/>
      </c>
    </row>
    <row r="527" spans="2:7" x14ac:dyDescent="0.5">
      <c r="B527" s="7" t="str">
        <f t="shared" si="52"/>
        <v/>
      </c>
      <c r="C527" s="8" t="str">
        <f t="shared" si="53"/>
        <v/>
      </c>
      <c r="D527" s="8" t="str">
        <f t="shared" si="48"/>
        <v/>
      </c>
      <c r="E527" s="8" t="str">
        <f t="shared" si="49"/>
        <v/>
      </c>
      <c r="F527" s="8" t="str">
        <f t="shared" si="50"/>
        <v/>
      </c>
      <c r="G527" s="9" t="str">
        <f t="shared" si="51"/>
        <v/>
      </c>
    </row>
    <row r="528" spans="2:7" x14ac:dyDescent="0.5">
      <c r="B528" s="7" t="str">
        <f t="shared" si="52"/>
        <v/>
      </c>
      <c r="C528" s="8" t="str">
        <f t="shared" si="53"/>
        <v/>
      </c>
      <c r="D528" s="8" t="str">
        <f t="shared" si="48"/>
        <v/>
      </c>
      <c r="E528" s="8" t="str">
        <f t="shared" si="49"/>
        <v/>
      </c>
      <c r="F528" s="8" t="str">
        <f t="shared" si="50"/>
        <v/>
      </c>
      <c r="G528" s="9" t="str">
        <f t="shared" si="51"/>
        <v/>
      </c>
    </row>
    <row r="529" spans="2:7" x14ac:dyDescent="0.5">
      <c r="B529" s="7" t="str">
        <f t="shared" si="52"/>
        <v/>
      </c>
      <c r="C529" s="8" t="str">
        <f t="shared" si="53"/>
        <v/>
      </c>
      <c r="D529" s="8" t="str">
        <f t="shared" si="48"/>
        <v/>
      </c>
      <c r="E529" s="8" t="str">
        <f t="shared" si="49"/>
        <v/>
      </c>
      <c r="F529" s="8" t="str">
        <f t="shared" si="50"/>
        <v/>
      </c>
      <c r="G529" s="9" t="str">
        <f t="shared" si="51"/>
        <v/>
      </c>
    </row>
    <row r="530" spans="2:7" x14ac:dyDescent="0.5">
      <c r="B530" s="7" t="str">
        <f t="shared" si="52"/>
        <v/>
      </c>
      <c r="C530" s="8" t="str">
        <f t="shared" si="53"/>
        <v/>
      </c>
      <c r="D530" s="8" t="str">
        <f t="shared" si="48"/>
        <v/>
      </c>
      <c r="E530" s="8" t="str">
        <f t="shared" si="49"/>
        <v/>
      </c>
      <c r="F530" s="8" t="str">
        <f t="shared" si="50"/>
        <v/>
      </c>
      <c r="G530" s="9" t="str">
        <f t="shared" si="51"/>
        <v/>
      </c>
    </row>
    <row r="531" spans="2:7" x14ac:dyDescent="0.5">
      <c r="B531" s="7" t="str">
        <f t="shared" si="52"/>
        <v/>
      </c>
      <c r="C531" s="8" t="str">
        <f t="shared" si="53"/>
        <v/>
      </c>
      <c r="D531" s="8" t="str">
        <f t="shared" ref="D531:D594" si="54">IF($B531="", "", IF($B531&lt;=$J$11*12, PMT($J$10/12, $J$8*12, -$J$7), PMT($J$14/12, ($J$8-$J$11)*12, -$J$7-CUMPRINC($J$10/12, $J$8*12, $J$7, 1, $J$11*12, 0))))</f>
        <v/>
      </c>
      <c r="E531" s="8" t="str">
        <f t="shared" ref="E531:E594" si="55">IF($B531="", "", IF($B531&lt;=$J$11*12, $C531*$J$10/12, $C531*$J$14/12))</f>
        <v/>
      </c>
      <c r="F531" s="8" t="str">
        <f t="shared" si="50"/>
        <v/>
      </c>
      <c r="G531" s="9" t="str">
        <f t="shared" si="51"/>
        <v/>
      </c>
    </row>
    <row r="532" spans="2:7" x14ac:dyDescent="0.5">
      <c r="B532" s="7" t="str">
        <f t="shared" si="52"/>
        <v/>
      </c>
      <c r="C532" s="8" t="str">
        <f t="shared" si="53"/>
        <v/>
      </c>
      <c r="D532" s="8" t="str">
        <f t="shared" si="54"/>
        <v/>
      </c>
      <c r="E532" s="8" t="str">
        <f t="shared" si="55"/>
        <v/>
      </c>
      <c r="F532" s="8" t="str">
        <f t="shared" si="50"/>
        <v/>
      </c>
      <c r="G532" s="9" t="str">
        <f t="shared" si="51"/>
        <v/>
      </c>
    </row>
    <row r="533" spans="2:7" x14ac:dyDescent="0.5">
      <c r="B533" s="7" t="str">
        <f t="shared" si="52"/>
        <v/>
      </c>
      <c r="C533" s="8" t="str">
        <f t="shared" si="53"/>
        <v/>
      </c>
      <c r="D533" s="8" t="str">
        <f t="shared" si="54"/>
        <v/>
      </c>
      <c r="E533" s="8" t="str">
        <f t="shared" si="55"/>
        <v/>
      </c>
      <c r="F533" s="8" t="str">
        <f t="shared" si="50"/>
        <v/>
      </c>
      <c r="G533" s="9" t="str">
        <f t="shared" si="51"/>
        <v/>
      </c>
    </row>
    <row r="534" spans="2:7" x14ac:dyDescent="0.5">
      <c r="B534" s="7" t="str">
        <f t="shared" si="52"/>
        <v/>
      </c>
      <c r="C534" s="8" t="str">
        <f t="shared" si="53"/>
        <v/>
      </c>
      <c r="D534" s="8" t="str">
        <f t="shared" si="54"/>
        <v/>
      </c>
      <c r="E534" s="8" t="str">
        <f t="shared" si="55"/>
        <v/>
      </c>
      <c r="F534" s="8" t="str">
        <f t="shared" si="50"/>
        <v/>
      </c>
      <c r="G534" s="9" t="str">
        <f t="shared" si="51"/>
        <v/>
      </c>
    </row>
    <row r="535" spans="2:7" x14ac:dyDescent="0.5">
      <c r="B535" s="7" t="str">
        <f t="shared" si="52"/>
        <v/>
      </c>
      <c r="C535" s="8" t="str">
        <f t="shared" si="53"/>
        <v/>
      </c>
      <c r="D535" s="8" t="str">
        <f t="shared" si="54"/>
        <v/>
      </c>
      <c r="E535" s="8" t="str">
        <f t="shared" si="55"/>
        <v/>
      </c>
      <c r="F535" s="8" t="str">
        <f t="shared" si="50"/>
        <v/>
      </c>
      <c r="G535" s="9" t="str">
        <f t="shared" si="51"/>
        <v/>
      </c>
    </row>
    <row r="536" spans="2:7" x14ac:dyDescent="0.5">
      <c r="B536" s="7" t="str">
        <f t="shared" si="52"/>
        <v/>
      </c>
      <c r="C536" s="8" t="str">
        <f t="shared" si="53"/>
        <v/>
      </c>
      <c r="D536" s="8" t="str">
        <f t="shared" si="54"/>
        <v/>
      </c>
      <c r="E536" s="8" t="str">
        <f t="shared" si="55"/>
        <v/>
      </c>
      <c r="F536" s="8" t="str">
        <f t="shared" si="50"/>
        <v/>
      </c>
      <c r="G536" s="9" t="str">
        <f t="shared" si="51"/>
        <v/>
      </c>
    </row>
    <row r="537" spans="2:7" x14ac:dyDescent="0.5">
      <c r="B537" s="7" t="str">
        <f t="shared" si="52"/>
        <v/>
      </c>
      <c r="C537" s="8" t="str">
        <f t="shared" si="53"/>
        <v/>
      </c>
      <c r="D537" s="8" t="str">
        <f t="shared" si="54"/>
        <v/>
      </c>
      <c r="E537" s="8" t="str">
        <f t="shared" si="55"/>
        <v/>
      </c>
      <c r="F537" s="8" t="str">
        <f t="shared" si="50"/>
        <v/>
      </c>
      <c r="G537" s="9" t="str">
        <f t="shared" si="51"/>
        <v/>
      </c>
    </row>
    <row r="538" spans="2:7" x14ac:dyDescent="0.5">
      <c r="B538" s="7" t="str">
        <f t="shared" si="52"/>
        <v/>
      </c>
      <c r="C538" s="8" t="str">
        <f t="shared" si="53"/>
        <v/>
      </c>
      <c r="D538" s="8" t="str">
        <f t="shared" si="54"/>
        <v/>
      </c>
      <c r="E538" s="8" t="str">
        <f t="shared" si="55"/>
        <v/>
      </c>
      <c r="F538" s="8" t="str">
        <f t="shared" si="50"/>
        <v/>
      </c>
      <c r="G538" s="9" t="str">
        <f t="shared" si="51"/>
        <v/>
      </c>
    </row>
    <row r="539" spans="2:7" x14ac:dyDescent="0.5">
      <c r="B539" s="7" t="str">
        <f t="shared" si="52"/>
        <v/>
      </c>
      <c r="C539" s="8" t="str">
        <f t="shared" si="53"/>
        <v/>
      </c>
      <c r="D539" s="8" t="str">
        <f t="shared" si="54"/>
        <v/>
      </c>
      <c r="E539" s="8" t="str">
        <f t="shared" si="55"/>
        <v/>
      </c>
      <c r="F539" s="8" t="str">
        <f t="shared" si="50"/>
        <v/>
      </c>
      <c r="G539" s="9" t="str">
        <f t="shared" si="51"/>
        <v/>
      </c>
    </row>
    <row r="540" spans="2:7" x14ac:dyDescent="0.5">
      <c r="B540" s="7" t="str">
        <f t="shared" si="52"/>
        <v/>
      </c>
      <c r="C540" s="8" t="str">
        <f t="shared" si="53"/>
        <v/>
      </c>
      <c r="D540" s="8" t="str">
        <f t="shared" si="54"/>
        <v/>
      </c>
      <c r="E540" s="8" t="str">
        <f t="shared" si="55"/>
        <v/>
      </c>
      <c r="F540" s="8" t="str">
        <f t="shared" si="50"/>
        <v/>
      </c>
      <c r="G540" s="9" t="str">
        <f t="shared" si="51"/>
        <v/>
      </c>
    </row>
    <row r="541" spans="2:7" x14ac:dyDescent="0.5">
      <c r="B541" s="7" t="str">
        <f t="shared" si="52"/>
        <v/>
      </c>
      <c r="C541" s="8" t="str">
        <f t="shared" si="53"/>
        <v/>
      </c>
      <c r="D541" s="8" t="str">
        <f t="shared" si="54"/>
        <v/>
      </c>
      <c r="E541" s="8" t="str">
        <f t="shared" si="55"/>
        <v/>
      </c>
      <c r="F541" s="8" t="str">
        <f t="shared" si="50"/>
        <v/>
      </c>
      <c r="G541" s="9" t="str">
        <f t="shared" si="51"/>
        <v/>
      </c>
    </row>
    <row r="542" spans="2:7" x14ac:dyDescent="0.5">
      <c r="B542" s="7" t="str">
        <f t="shared" si="52"/>
        <v/>
      </c>
      <c r="C542" s="8" t="str">
        <f t="shared" si="53"/>
        <v/>
      </c>
      <c r="D542" s="8" t="str">
        <f t="shared" si="54"/>
        <v/>
      </c>
      <c r="E542" s="8" t="str">
        <f t="shared" si="55"/>
        <v/>
      </c>
      <c r="F542" s="8" t="str">
        <f t="shared" si="50"/>
        <v/>
      </c>
      <c r="G542" s="9" t="str">
        <f t="shared" si="51"/>
        <v/>
      </c>
    </row>
    <row r="543" spans="2:7" x14ac:dyDescent="0.5">
      <c r="B543" s="7" t="str">
        <f t="shared" si="52"/>
        <v/>
      </c>
      <c r="C543" s="8" t="str">
        <f t="shared" si="53"/>
        <v/>
      </c>
      <c r="D543" s="8" t="str">
        <f t="shared" si="54"/>
        <v/>
      </c>
      <c r="E543" s="8" t="str">
        <f t="shared" si="55"/>
        <v/>
      </c>
      <c r="F543" s="8" t="str">
        <f t="shared" si="50"/>
        <v/>
      </c>
      <c r="G543" s="9" t="str">
        <f t="shared" si="51"/>
        <v/>
      </c>
    </row>
    <row r="544" spans="2:7" x14ac:dyDescent="0.5">
      <c r="B544" s="7" t="str">
        <f t="shared" si="52"/>
        <v/>
      </c>
      <c r="C544" s="8" t="str">
        <f t="shared" si="53"/>
        <v/>
      </c>
      <c r="D544" s="8" t="str">
        <f t="shared" si="54"/>
        <v/>
      </c>
      <c r="E544" s="8" t="str">
        <f t="shared" si="55"/>
        <v/>
      </c>
      <c r="F544" s="8" t="str">
        <f t="shared" si="50"/>
        <v/>
      </c>
      <c r="G544" s="9" t="str">
        <f t="shared" si="51"/>
        <v/>
      </c>
    </row>
    <row r="545" spans="2:7" x14ac:dyDescent="0.5">
      <c r="B545" s="7" t="str">
        <f t="shared" si="52"/>
        <v/>
      </c>
      <c r="C545" s="8" t="str">
        <f t="shared" si="53"/>
        <v/>
      </c>
      <c r="D545" s="8" t="str">
        <f t="shared" si="54"/>
        <v/>
      </c>
      <c r="E545" s="8" t="str">
        <f t="shared" si="55"/>
        <v/>
      </c>
      <c r="F545" s="8" t="str">
        <f t="shared" si="50"/>
        <v/>
      </c>
      <c r="G545" s="9" t="str">
        <f t="shared" si="51"/>
        <v/>
      </c>
    </row>
    <row r="546" spans="2:7" x14ac:dyDescent="0.5">
      <c r="B546" s="7" t="str">
        <f t="shared" si="52"/>
        <v/>
      </c>
      <c r="C546" s="8" t="str">
        <f t="shared" si="53"/>
        <v/>
      </c>
      <c r="D546" s="8" t="str">
        <f t="shared" si="54"/>
        <v/>
      </c>
      <c r="E546" s="8" t="str">
        <f t="shared" si="55"/>
        <v/>
      </c>
      <c r="F546" s="8" t="str">
        <f t="shared" si="50"/>
        <v/>
      </c>
      <c r="G546" s="9" t="str">
        <f t="shared" si="51"/>
        <v/>
      </c>
    </row>
    <row r="547" spans="2:7" x14ac:dyDescent="0.5">
      <c r="B547" s="7" t="str">
        <f t="shared" si="52"/>
        <v/>
      </c>
      <c r="C547" s="8" t="str">
        <f t="shared" si="53"/>
        <v/>
      </c>
      <c r="D547" s="8" t="str">
        <f t="shared" si="54"/>
        <v/>
      </c>
      <c r="E547" s="8" t="str">
        <f t="shared" si="55"/>
        <v/>
      </c>
      <c r="F547" s="8" t="str">
        <f t="shared" si="50"/>
        <v/>
      </c>
      <c r="G547" s="9" t="str">
        <f t="shared" si="51"/>
        <v/>
      </c>
    </row>
    <row r="548" spans="2:7" x14ac:dyDescent="0.5">
      <c r="B548" s="7" t="str">
        <f t="shared" si="52"/>
        <v/>
      </c>
      <c r="C548" s="8" t="str">
        <f t="shared" si="53"/>
        <v/>
      </c>
      <c r="D548" s="8" t="str">
        <f t="shared" si="54"/>
        <v/>
      </c>
      <c r="E548" s="8" t="str">
        <f t="shared" si="55"/>
        <v/>
      </c>
      <c r="F548" s="8" t="str">
        <f t="shared" si="50"/>
        <v/>
      </c>
      <c r="G548" s="9" t="str">
        <f t="shared" si="51"/>
        <v/>
      </c>
    </row>
    <row r="549" spans="2:7" x14ac:dyDescent="0.5">
      <c r="B549" s="7" t="str">
        <f t="shared" si="52"/>
        <v/>
      </c>
      <c r="C549" s="8" t="str">
        <f t="shared" si="53"/>
        <v/>
      </c>
      <c r="D549" s="8" t="str">
        <f t="shared" si="54"/>
        <v/>
      </c>
      <c r="E549" s="8" t="str">
        <f t="shared" si="55"/>
        <v/>
      </c>
      <c r="F549" s="8" t="str">
        <f t="shared" si="50"/>
        <v/>
      </c>
      <c r="G549" s="9" t="str">
        <f t="shared" si="51"/>
        <v/>
      </c>
    </row>
    <row r="550" spans="2:7" x14ac:dyDescent="0.5">
      <c r="B550" s="7" t="str">
        <f t="shared" si="52"/>
        <v/>
      </c>
      <c r="C550" s="8" t="str">
        <f t="shared" si="53"/>
        <v/>
      </c>
      <c r="D550" s="8" t="str">
        <f t="shared" si="54"/>
        <v/>
      </c>
      <c r="E550" s="8" t="str">
        <f t="shared" si="55"/>
        <v/>
      </c>
      <c r="F550" s="8" t="str">
        <f t="shared" si="50"/>
        <v/>
      </c>
      <c r="G550" s="9" t="str">
        <f t="shared" si="51"/>
        <v/>
      </c>
    </row>
    <row r="551" spans="2:7" x14ac:dyDescent="0.5">
      <c r="B551" s="7" t="str">
        <f t="shared" si="52"/>
        <v/>
      </c>
      <c r="C551" s="8" t="str">
        <f t="shared" si="53"/>
        <v/>
      </c>
      <c r="D551" s="8" t="str">
        <f t="shared" si="54"/>
        <v/>
      </c>
      <c r="E551" s="8" t="str">
        <f t="shared" si="55"/>
        <v/>
      </c>
      <c r="F551" s="8" t="str">
        <f t="shared" si="50"/>
        <v/>
      </c>
      <c r="G551" s="9" t="str">
        <f t="shared" si="51"/>
        <v/>
      </c>
    </row>
    <row r="552" spans="2:7" x14ac:dyDescent="0.5">
      <c r="B552" s="7" t="str">
        <f t="shared" si="52"/>
        <v/>
      </c>
      <c r="C552" s="8" t="str">
        <f t="shared" si="53"/>
        <v/>
      </c>
      <c r="D552" s="8" t="str">
        <f t="shared" si="54"/>
        <v/>
      </c>
      <c r="E552" s="8" t="str">
        <f t="shared" si="55"/>
        <v/>
      </c>
      <c r="F552" s="8" t="str">
        <f t="shared" si="50"/>
        <v/>
      </c>
      <c r="G552" s="9" t="str">
        <f t="shared" si="51"/>
        <v/>
      </c>
    </row>
    <row r="553" spans="2:7" x14ac:dyDescent="0.5">
      <c r="B553" s="7" t="str">
        <f t="shared" si="52"/>
        <v/>
      </c>
      <c r="C553" s="8" t="str">
        <f t="shared" si="53"/>
        <v/>
      </c>
      <c r="D553" s="8" t="str">
        <f t="shared" si="54"/>
        <v/>
      </c>
      <c r="E553" s="8" t="str">
        <f t="shared" si="55"/>
        <v/>
      </c>
      <c r="F553" s="8" t="str">
        <f t="shared" si="50"/>
        <v/>
      </c>
      <c r="G553" s="9" t="str">
        <f t="shared" si="51"/>
        <v/>
      </c>
    </row>
    <row r="554" spans="2:7" x14ac:dyDescent="0.5">
      <c r="B554" s="7" t="str">
        <f t="shared" si="52"/>
        <v/>
      </c>
      <c r="C554" s="8" t="str">
        <f t="shared" si="53"/>
        <v/>
      </c>
      <c r="D554" s="8" t="str">
        <f t="shared" si="54"/>
        <v/>
      </c>
      <c r="E554" s="8" t="str">
        <f t="shared" si="55"/>
        <v/>
      </c>
      <c r="F554" s="8" t="str">
        <f t="shared" si="50"/>
        <v/>
      </c>
      <c r="G554" s="9" t="str">
        <f t="shared" si="51"/>
        <v/>
      </c>
    </row>
    <row r="555" spans="2:7" x14ac:dyDescent="0.5">
      <c r="B555" s="7" t="str">
        <f t="shared" si="52"/>
        <v/>
      </c>
      <c r="C555" s="8" t="str">
        <f t="shared" si="53"/>
        <v/>
      </c>
      <c r="D555" s="8" t="str">
        <f t="shared" si="54"/>
        <v/>
      </c>
      <c r="E555" s="8" t="str">
        <f t="shared" si="55"/>
        <v/>
      </c>
      <c r="F555" s="8" t="str">
        <f t="shared" si="50"/>
        <v/>
      </c>
      <c r="G555" s="9" t="str">
        <f t="shared" si="51"/>
        <v/>
      </c>
    </row>
    <row r="556" spans="2:7" x14ac:dyDescent="0.5">
      <c r="B556" s="7" t="str">
        <f t="shared" si="52"/>
        <v/>
      </c>
      <c r="C556" s="8" t="str">
        <f t="shared" si="53"/>
        <v/>
      </c>
      <c r="D556" s="8" t="str">
        <f t="shared" si="54"/>
        <v/>
      </c>
      <c r="E556" s="8" t="str">
        <f t="shared" si="55"/>
        <v/>
      </c>
      <c r="F556" s="8" t="str">
        <f t="shared" si="50"/>
        <v/>
      </c>
      <c r="G556" s="9" t="str">
        <f t="shared" si="51"/>
        <v/>
      </c>
    </row>
    <row r="557" spans="2:7" x14ac:dyDescent="0.5">
      <c r="B557" s="7" t="str">
        <f t="shared" si="52"/>
        <v/>
      </c>
      <c r="C557" s="8" t="str">
        <f t="shared" si="53"/>
        <v/>
      </c>
      <c r="D557" s="8" t="str">
        <f t="shared" si="54"/>
        <v/>
      </c>
      <c r="E557" s="8" t="str">
        <f t="shared" si="55"/>
        <v/>
      </c>
      <c r="F557" s="8" t="str">
        <f t="shared" si="50"/>
        <v/>
      </c>
      <c r="G557" s="9" t="str">
        <f t="shared" si="51"/>
        <v/>
      </c>
    </row>
    <row r="558" spans="2:7" x14ac:dyDescent="0.5">
      <c r="B558" s="7" t="str">
        <f t="shared" si="52"/>
        <v/>
      </c>
      <c r="C558" s="8" t="str">
        <f t="shared" si="53"/>
        <v/>
      </c>
      <c r="D558" s="8" t="str">
        <f t="shared" si="54"/>
        <v/>
      </c>
      <c r="E558" s="8" t="str">
        <f t="shared" si="55"/>
        <v/>
      </c>
      <c r="F558" s="8" t="str">
        <f t="shared" si="50"/>
        <v/>
      </c>
      <c r="G558" s="9" t="str">
        <f t="shared" si="51"/>
        <v/>
      </c>
    </row>
    <row r="559" spans="2:7" x14ac:dyDescent="0.5">
      <c r="B559" s="7" t="str">
        <f t="shared" si="52"/>
        <v/>
      </c>
      <c r="C559" s="8" t="str">
        <f t="shared" si="53"/>
        <v/>
      </c>
      <c r="D559" s="8" t="str">
        <f t="shared" si="54"/>
        <v/>
      </c>
      <c r="E559" s="8" t="str">
        <f t="shared" si="55"/>
        <v/>
      </c>
      <c r="F559" s="8" t="str">
        <f t="shared" si="50"/>
        <v/>
      </c>
      <c r="G559" s="9" t="str">
        <f t="shared" si="51"/>
        <v/>
      </c>
    </row>
    <row r="560" spans="2:7" x14ac:dyDescent="0.5">
      <c r="B560" s="7" t="str">
        <f t="shared" si="52"/>
        <v/>
      </c>
      <c r="C560" s="8" t="str">
        <f t="shared" si="53"/>
        <v/>
      </c>
      <c r="D560" s="8" t="str">
        <f t="shared" si="54"/>
        <v/>
      </c>
      <c r="E560" s="8" t="str">
        <f t="shared" si="55"/>
        <v/>
      </c>
      <c r="F560" s="8" t="str">
        <f t="shared" si="50"/>
        <v/>
      </c>
      <c r="G560" s="9" t="str">
        <f t="shared" si="51"/>
        <v/>
      </c>
    </row>
    <row r="561" spans="2:7" x14ac:dyDescent="0.5">
      <c r="B561" s="7" t="str">
        <f t="shared" si="52"/>
        <v/>
      </c>
      <c r="C561" s="8" t="str">
        <f t="shared" si="53"/>
        <v/>
      </c>
      <c r="D561" s="8" t="str">
        <f t="shared" si="54"/>
        <v/>
      </c>
      <c r="E561" s="8" t="str">
        <f t="shared" si="55"/>
        <v/>
      </c>
      <c r="F561" s="8" t="str">
        <f t="shared" si="50"/>
        <v/>
      </c>
      <c r="G561" s="9" t="str">
        <f t="shared" si="51"/>
        <v/>
      </c>
    </row>
    <row r="562" spans="2:7" x14ac:dyDescent="0.5">
      <c r="B562" s="7" t="str">
        <f t="shared" si="52"/>
        <v/>
      </c>
      <c r="C562" s="8" t="str">
        <f t="shared" si="53"/>
        <v/>
      </c>
      <c r="D562" s="8" t="str">
        <f t="shared" si="54"/>
        <v/>
      </c>
      <c r="E562" s="8" t="str">
        <f t="shared" si="55"/>
        <v/>
      </c>
      <c r="F562" s="8" t="str">
        <f t="shared" si="50"/>
        <v/>
      </c>
      <c r="G562" s="9" t="str">
        <f t="shared" si="51"/>
        <v/>
      </c>
    </row>
    <row r="563" spans="2:7" x14ac:dyDescent="0.5">
      <c r="B563" s="7" t="str">
        <f t="shared" si="52"/>
        <v/>
      </c>
      <c r="C563" s="8" t="str">
        <f t="shared" si="53"/>
        <v/>
      </c>
      <c r="D563" s="8" t="str">
        <f t="shared" si="54"/>
        <v/>
      </c>
      <c r="E563" s="8" t="str">
        <f t="shared" si="55"/>
        <v/>
      </c>
      <c r="F563" s="8" t="str">
        <f t="shared" si="50"/>
        <v/>
      </c>
      <c r="G563" s="9" t="str">
        <f t="shared" si="51"/>
        <v/>
      </c>
    </row>
    <row r="564" spans="2:7" x14ac:dyDescent="0.5">
      <c r="B564" s="7" t="str">
        <f t="shared" si="52"/>
        <v/>
      </c>
      <c r="C564" s="8" t="str">
        <f t="shared" si="53"/>
        <v/>
      </c>
      <c r="D564" s="8" t="str">
        <f t="shared" si="54"/>
        <v/>
      </c>
      <c r="E564" s="8" t="str">
        <f t="shared" si="55"/>
        <v/>
      </c>
      <c r="F564" s="8" t="str">
        <f t="shared" si="50"/>
        <v/>
      </c>
      <c r="G564" s="9" t="str">
        <f t="shared" si="51"/>
        <v/>
      </c>
    </row>
    <row r="565" spans="2:7" x14ac:dyDescent="0.5">
      <c r="B565" s="7" t="str">
        <f t="shared" si="52"/>
        <v/>
      </c>
      <c r="C565" s="8" t="str">
        <f t="shared" si="53"/>
        <v/>
      </c>
      <c r="D565" s="8" t="str">
        <f t="shared" si="54"/>
        <v/>
      </c>
      <c r="E565" s="8" t="str">
        <f t="shared" si="55"/>
        <v/>
      </c>
      <c r="F565" s="8" t="str">
        <f t="shared" si="50"/>
        <v/>
      </c>
      <c r="G565" s="9" t="str">
        <f t="shared" si="51"/>
        <v/>
      </c>
    </row>
    <row r="566" spans="2:7" x14ac:dyDescent="0.5">
      <c r="B566" s="7" t="str">
        <f t="shared" si="52"/>
        <v/>
      </c>
      <c r="C566" s="8" t="str">
        <f t="shared" si="53"/>
        <v/>
      </c>
      <c r="D566" s="8" t="str">
        <f t="shared" si="54"/>
        <v/>
      </c>
      <c r="E566" s="8" t="str">
        <f t="shared" si="55"/>
        <v/>
      </c>
      <c r="F566" s="8" t="str">
        <f t="shared" si="50"/>
        <v/>
      </c>
      <c r="G566" s="9" t="str">
        <f t="shared" si="51"/>
        <v/>
      </c>
    </row>
    <row r="567" spans="2:7" x14ac:dyDescent="0.5">
      <c r="B567" s="7" t="str">
        <f t="shared" si="52"/>
        <v/>
      </c>
      <c r="C567" s="8" t="str">
        <f t="shared" si="53"/>
        <v/>
      </c>
      <c r="D567" s="8" t="str">
        <f t="shared" si="54"/>
        <v/>
      </c>
      <c r="E567" s="8" t="str">
        <f t="shared" si="55"/>
        <v/>
      </c>
      <c r="F567" s="8" t="str">
        <f t="shared" si="50"/>
        <v/>
      </c>
      <c r="G567" s="9" t="str">
        <f t="shared" si="51"/>
        <v/>
      </c>
    </row>
    <row r="568" spans="2:7" x14ac:dyDescent="0.5">
      <c r="B568" s="7" t="str">
        <f t="shared" si="52"/>
        <v/>
      </c>
      <c r="C568" s="8" t="str">
        <f t="shared" si="53"/>
        <v/>
      </c>
      <c r="D568" s="8" t="str">
        <f t="shared" si="54"/>
        <v/>
      </c>
      <c r="E568" s="8" t="str">
        <f t="shared" si="55"/>
        <v/>
      </c>
      <c r="F568" s="8" t="str">
        <f t="shared" si="50"/>
        <v/>
      </c>
      <c r="G568" s="9" t="str">
        <f t="shared" si="51"/>
        <v/>
      </c>
    </row>
    <row r="569" spans="2:7" x14ac:dyDescent="0.5">
      <c r="B569" s="7" t="str">
        <f t="shared" si="52"/>
        <v/>
      </c>
      <c r="C569" s="8" t="str">
        <f t="shared" si="53"/>
        <v/>
      </c>
      <c r="D569" s="8" t="str">
        <f t="shared" si="54"/>
        <v/>
      </c>
      <c r="E569" s="8" t="str">
        <f t="shared" si="55"/>
        <v/>
      </c>
      <c r="F569" s="8" t="str">
        <f t="shared" si="50"/>
        <v/>
      </c>
      <c r="G569" s="9" t="str">
        <f t="shared" si="51"/>
        <v/>
      </c>
    </row>
    <row r="570" spans="2:7" x14ac:dyDescent="0.5">
      <c r="B570" s="7" t="str">
        <f t="shared" si="52"/>
        <v/>
      </c>
      <c r="C570" s="8" t="str">
        <f t="shared" si="53"/>
        <v/>
      </c>
      <c r="D570" s="8" t="str">
        <f t="shared" si="54"/>
        <v/>
      </c>
      <c r="E570" s="8" t="str">
        <f t="shared" si="55"/>
        <v/>
      </c>
      <c r="F570" s="8" t="str">
        <f t="shared" si="50"/>
        <v/>
      </c>
      <c r="G570" s="9" t="str">
        <f t="shared" si="51"/>
        <v/>
      </c>
    </row>
    <row r="571" spans="2:7" x14ac:dyDescent="0.5">
      <c r="B571" s="7" t="str">
        <f t="shared" si="52"/>
        <v/>
      </c>
      <c r="C571" s="8" t="str">
        <f t="shared" si="53"/>
        <v/>
      </c>
      <c r="D571" s="8" t="str">
        <f t="shared" si="54"/>
        <v/>
      </c>
      <c r="E571" s="8" t="str">
        <f t="shared" si="55"/>
        <v/>
      </c>
      <c r="F571" s="8" t="str">
        <f t="shared" si="50"/>
        <v/>
      </c>
      <c r="G571" s="9" t="str">
        <f t="shared" si="51"/>
        <v/>
      </c>
    </row>
    <row r="572" spans="2:7" x14ac:dyDescent="0.5">
      <c r="B572" s="7" t="str">
        <f t="shared" si="52"/>
        <v/>
      </c>
      <c r="C572" s="8" t="str">
        <f t="shared" si="53"/>
        <v/>
      </c>
      <c r="D572" s="8" t="str">
        <f t="shared" si="54"/>
        <v/>
      </c>
      <c r="E572" s="8" t="str">
        <f t="shared" si="55"/>
        <v/>
      </c>
      <c r="F572" s="8" t="str">
        <f t="shared" si="50"/>
        <v/>
      </c>
      <c r="G572" s="9" t="str">
        <f t="shared" si="51"/>
        <v/>
      </c>
    </row>
    <row r="573" spans="2:7" x14ac:dyDescent="0.5">
      <c r="B573" s="7" t="str">
        <f t="shared" si="52"/>
        <v/>
      </c>
      <c r="C573" s="8" t="str">
        <f t="shared" si="53"/>
        <v/>
      </c>
      <c r="D573" s="8" t="str">
        <f t="shared" si="54"/>
        <v/>
      </c>
      <c r="E573" s="8" t="str">
        <f t="shared" si="55"/>
        <v/>
      </c>
      <c r="F573" s="8" t="str">
        <f t="shared" si="50"/>
        <v/>
      </c>
      <c r="G573" s="9" t="str">
        <f t="shared" si="51"/>
        <v/>
      </c>
    </row>
    <row r="574" spans="2:7" x14ac:dyDescent="0.5">
      <c r="B574" s="7" t="str">
        <f t="shared" si="52"/>
        <v/>
      </c>
      <c r="C574" s="8" t="str">
        <f t="shared" si="53"/>
        <v/>
      </c>
      <c r="D574" s="8" t="str">
        <f t="shared" si="54"/>
        <v/>
      </c>
      <c r="E574" s="8" t="str">
        <f t="shared" si="55"/>
        <v/>
      </c>
      <c r="F574" s="8" t="str">
        <f t="shared" si="50"/>
        <v/>
      </c>
      <c r="G574" s="9" t="str">
        <f t="shared" si="51"/>
        <v/>
      </c>
    </row>
    <row r="575" spans="2:7" x14ac:dyDescent="0.5">
      <c r="B575" s="7" t="str">
        <f t="shared" si="52"/>
        <v/>
      </c>
      <c r="C575" s="8" t="str">
        <f t="shared" si="53"/>
        <v/>
      </c>
      <c r="D575" s="8" t="str">
        <f t="shared" si="54"/>
        <v/>
      </c>
      <c r="E575" s="8" t="str">
        <f t="shared" si="55"/>
        <v/>
      </c>
      <c r="F575" s="8" t="str">
        <f t="shared" si="50"/>
        <v/>
      </c>
      <c r="G575" s="9" t="str">
        <f t="shared" si="51"/>
        <v/>
      </c>
    </row>
    <row r="576" spans="2:7" x14ac:dyDescent="0.5">
      <c r="B576" s="7" t="str">
        <f t="shared" si="52"/>
        <v/>
      </c>
      <c r="C576" s="8" t="str">
        <f t="shared" si="53"/>
        <v/>
      </c>
      <c r="D576" s="8" t="str">
        <f t="shared" si="54"/>
        <v/>
      </c>
      <c r="E576" s="8" t="str">
        <f t="shared" si="55"/>
        <v/>
      </c>
      <c r="F576" s="8" t="str">
        <f t="shared" si="50"/>
        <v/>
      </c>
      <c r="G576" s="9" t="str">
        <f t="shared" si="51"/>
        <v/>
      </c>
    </row>
    <row r="577" spans="2:7" x14ac:dyDescent="0.5">
      <c r="B577" s="7" t="str">
        <f t="shared" si="52"/>
        <v/>
      </c>
      <c r="C577" s="8" t="str">
        <f t="shared" si="53"/>
        <v/>
      </c>
      <c r="D577" s="8" t="str">
        <f t="shared" si="54"/>
        <v/>
      </c>
      <c r="E577" s="8" t="str">
        <f t="shared" si="55"/>
        <v/>
      </c>
      <c r="F577" s="8" t="str">
        <f t="shared" si="50"/>
        <v/>
      </c>
      <c r="G577" s="9" t="str">
        <f t="shared" si="51"/>
        <v/>
      </c>
    </row>
    <row r="578" spans="2:7" x14ac:dyDescent="0.5">
      <c r="B578" s="7" t="str">
        <f t="shared" si="52"/>
        <v/>
      </c>
      <c r="C578" s="8" t="str">
        <f t="shared" si="53"/>
        <v/>
      </c>
      <c r="D578" s="8" t="str">
        <f t="shared" si="54"/>
        <v/>
      </c>
      <c r="E578" s="8" t="str">
        <f t="shared" si="55"/>
        <v/>
      </c>
      <c r="F578" s="8" t="str">
        <f t="shared" si="50"/>
        <v/>
      </c>
      <c r="G578" s="9" t="str">
        <f t="shared" si="51"/>
        <v/>
      </c>
    </row>
    <row r="579" spans="2:7" x14ac:dyDescent="0.5">
      <c r="B579" s="7" t="str">
        <f t="shared" si="52"/>
        <v/>
      </c>
      <c r="C579" s="8" t="str">
        <f t="shared" si="53"/>
        <v/>
      </c>
      <c r="D579" s="8" t="str">
        <f t="shared" si="54"/>
        <v/>
      </c>
      <c r="E579" s="8" t="str">
        <f t="shared" si="55"/>
        <v/>
      </c>
      <c r="F579" s="8" t="str">
        <f t="shared" si="50"/>
        <v/>
      </c>
      <c r="G579" s="9" t="str">
        <f t="shared" si="51"/>
        <v/>
      </c>
    </row>
    <row r="580" spans="2:7" x14ac:dyDescent="0.5">
      <c r="B580" s="7" t="str">
        <f t="shared" si="52"/>
        <v/>
      </c>
      <c r="C580" s="8" t="str">
        <f t="shared" si="53"/>
        <v/>
      </c>
      <c r="D580" s="8" t="str">
        <f t="shared" si="54"/>
        <v/>
      </c>
      <c r="E580" s="8" t="str">
        <f t="shared" si="55"/>
        <v/>
      </c>
      <c r="F580" s="8" t="str">
        <f t="shared" si="50"/>
        <v/>
      </c>
      <c r="G580" s="9" t="str">
        <f t="shared" si="51"/>
        <v/>
      </c>
    </row>
    <row r="581" spans="2:7" x14ac:dyDescent="0.5">
      <c r="B581" s="7" t="str">
        <f t="shared" si="52"/>
        <v/>
      </c>
      <c r="C581" s="8" t="str">
        <f t="shared" si="53"/>
        <v/>
      </c>
      <c r="D581" s="8" t="str">
        <f t="shared" si="54"/>
        <v/>
      </c>
      <c r="E581" s="8" t="str">
        <f t="shared" si="55"/>
        <v/>
      </c>
      <c r="F581" s="8" t="str">
        <f t="shared" si="50"/>
        <v/>
      </c>
      <c r="G581" s="9" t="str">
        <f t="shared" si="51"/>
        <v/>
      </c>
    </row>
    <row r="582" spans="2:7" x14ac:dyDescent="0.5">
      <c r="B582" s="7" t="str">
        <f t="shared" si="52"/>
        <v/>
      </c>
      <c r="C582" s="8" t="str">
        <f t="shared" si="53"/>
        <v/>
      </c>
      <c r="D582" s="8" t="str">
        <f t="shared" si="54"/>
        <v/>
      </c>
      <c r="E582" s="8" t="str">
        <f t="shared" si="55"/>
        <v/>
      </c>
      <c r="F582" s="8" t="str">
        <f t="shared" ref="F582:F605" si="56">IF($B582="", "", $D582-$E582)</f>
        <v/>
      </c>
      <c r="G582" s="9" t="str">
        <f t="shared" ref="G582:G605" si="57">IF($B582="", "", $C582-$F582)</f>
        <v/>
      </c>
    </row>
    <row r="583" spans="2:7" x14ac:dyDescent="0.5">
      <c r="B583" s="7" t="str">
        <f t="shared" ref="B583:B605" si="58">IF(ROW()-5&lt;=$J$8*12, ROW()-5, "")</f>
        <v/>
      </c>
      <c r="C583" s="8" t="str">
        <f t="shared" ref="C583:C605" si="59">IF($B583="", "", $G582)</f>
        <v/>
      </c>
      <c r="D583" s="8" t="str">
        <f t="shared" si="54"/>
        <v/>
      </c>
      <c r="E583" s="8" t="str">
        <f t="shared" si="55"/>
        <v/>
      </c>
      <c r="F583" s="8" t="str">
        <f t="shared" si="56"/>
        <v/>
      </c>
      <c r="G583" s="9" t="str">
        <f t="shared" si="57"/>
        <v/>
      </c>
    </row>
    <row r="584" spans="2:7" x14ac:dyDescent="0.5">
      <c r="B584" s="7" t="str">
        <f t="shared" si="58"/>
        <v/>
      </c>
      <c r="C584" s="8" t="str">
        <f t="shared" si="59"/>
        <v/>
      </c>
      <c r="D584" s="8" t="str">
        <f t="shared" si="54"/>
        <v/>
      </c>
      <c r="E584" s="8" t="str">
        <f t="shared" si="55"/>
        <v/>
      </c>
      <c r="F584" s="8" t="str">
        <f t="shared" si="56"/>
        <v/>
      </c>
      <c r="G584" s="9" t="str">
        <f t="shared" si="57"/>
        <v/>
      </c>
    </row>
    <row r="585" spans="2:7" x14ac:dyDescent="0.5">
      <c r="B585" s="7" t="str">
        <f t="shared" si="58"/>
        <v/>
      </c>
      <c r="C585" s="8" t="str">
        <f t="shared" si="59"/>
        <v/>
      </c>
      <c r="D585" s="8" t="str">
        <f t="shared" si="54"/>
        <v/>
      </c>
      <c r="E585" s="8" t="str">
        <f t="shared" si="55"/>
        <v/>
      </c>
      <c r="F585" s="8" t="str">
        <f t="shared" si="56"/>
        <v/>
      </c>
      <c r="G585" s="9" t="str">
        <f t="shared" si="57"/>
        <v/>
      </c>
    </row>
    <row r="586" spans="2:7" x14ac:dyDescent="0.5">
      <c r="B586" s="7" t="str">
        <f t="shared" si="58"/>
        <v/>
      </c>
      <c r="C586" s="8" t="str">
        <f t="shared" si="59"/>
        <v/>
      </c>
      <c r="D586" s="8" t="str">
        <f t="shared" si="54"/>
        <v/>
      </c>
      <c r="E586" s="8" t="str">
        <f t="shared" si="55"/>
        <v/>
      </c>
      <c r="F586" s="8" t="str">
        <f t="shared" si="56"/>
        <v/>
      </c>
      <c r="G586" s="9" t="str">
        <f t="shared" si="57"/>
        <v/>
      </c>
    </row>
    <row r="587" spans="2:7" x14ac:dyDescent="0.5">
      <c r="B587" s="7" t="str">
        <f t="shared" si="58"/>
        <v/>
      </c>
      <c r="C587" s="8" t="str">
        <f t="shared" si="59"/>
        <v/>
      </c>
      <c r="D587" s="8" t="str">
        <f t="shared" si="54"/>
        <v/>
      </c>
      <c r="E587" s="8" t="str">
        <f t="shared" si="55"/>
        <v/>
      </c>
      <c r="F587" s="8" t="str">
        <f t="shared" si="56"/>
        <v/>
      </c>
      <c r="G587" s="9" t="str">
        <f t="shared" si="57"/>
        <v/>
      </c>
    </row>
    <row r="588" spans="2:7" x14ac:dyDescent="0.5">
      <c r="B588" s="7" t="str">
        <f t="shared" si="58"/>
        <v/>
      </c>
      <c r="C588" s="8" t="str">
        <f t="shared" si="59"/>
        <v/>
      </c>
      <c r="D588" s="8" t="str">
        <f t="shared" si="54"/>
        <v/>
      </c>
      <c r="E588" s="8" t="str">
        <f t="shared" si="55"/>
        <v/>
      </c>
      <c r="F588" s="8" t="str">
        <f t="shared" si="56"/>
        <v/>
      </c>
      <c r="G588" s="9" t="str">
        <f t="shared" si="57"/>
        <v/>
      </c>
    </row>
    <row r="589" spans="2:7" x14ac:dyDescent="0.5">
      <c r="B589" s="7" t="str">
        <f t="shared" si="58"/>
        <v/>
      </c>
      <c r="C589" s="8" t="str">
        <f t="shared" si="59"/>
        <v/>
      </c>
      <c r="D589" s="8" t="str">
        <f t="shared" si="54"/>
        <v/>
      </c>
      <c r="E589" s="8" t="str">
        <f t="shared" si="55"/>
        <v/>
      </c>
      <c r="F589" s="8" t="str">
        <f t="shared" si="56"/>
        <v/>
      </c>
      <c r="G589" s="9" t="str">
        <f t="shared" si="57"/>
        <v/>
      </c>
    </row>
    <row r="590" spans="2:7" x14ac:dyDescent="0.5">
      <c r="B590" s="7" t="str">
        <f t="shared" si="58"/>
        <v/>
      </c>
      <c r="C590" s="8" t="str">
        <f t="shared" si="59"/>
        <v/>
      </c>
      <c r="D590" s="8" t="str">
        <f t="shared" si="54"/>
        <v/>
      </c>
      <c r="E590" s="8" t="str">
        <f t="shared" si="55"/>
        <v/>
      </c>
      <c r="F590" s="8" t="str">
        <f t="shared" si="56"/>
        <v/>
      </c>
      <c r="G590" s="9" t="str">
        <f t="shared" si="57"/>
        <v/>
      </c>
    </row>
    <row r="591" spans="2:7" x14ac:dyDescent="0.5">
      <c r="B591" s="7" t="str">
        <f t="shared" si="58"/>
        <v/>
      </c>
      <c r="C591" s="8" t="str">
        <f t="shared" si="59"/>
        <v/>
      </c>
      <c r="D591" s="8" t="str">
        <f t="shared" si="54"/>
        <v/>
      </c>
      <c r="E591" s="8" t="str">
        <f t="shared" si="55"/>
        <v/>
      </c>
      <c r="F591" s="8" t="str">
        <f t="shared" si="56"/>
        <v/>
      </c>
      <c r="G591" s="9" t="str">
        <f t="shared" si="57"/>
        <v/>
      </c>
    </row>
    <row r="592" spans="2:7" x14ac:dyDescent="0.5">
      <c r="B592" s="7" t="str">
        <f t="shared" si="58"/>
        <v/>
      </c>
      <c r="C592" s="8" t="str">
        <f t="shared" si="59"/>
        <v/>
      </c>
      <c r="D592" s="8" t="str">
        <f t="shared" si="54"/>
        <v/>
      </c>
      <c r="E592" s="8" t="str">
        <f t="shared" si="55"/>
        <v/>
      </c>
      <c r="F592" s="8" t="str">
        <f t="shared" si="56"/>
        <v/>
      </c>
      <c r="G592" s="9" t="str">
        <f t="shared" si="57"/>
        <v/>
      </c>
    </row>
    <row r="593" spans="2:7" x14ac:dyDescent="0.5">
      <c r="B593" s="7" t="str">
        <f t="shared" si="58"/>
        <v/>
      </c>
      <c r="C593" s="8" t="str">
        <f t="shared" si="59"/>
        <v/>
      </c>
      <c r="D593" s="8" t="str">
        <f t="shared" si="54"/>
        <v/>
      </c>
      <c r="E593" s="8" t="str">
        <f t="shared" si="55"/>
        <v/>
      </c>
      <c r="F593" s="8" t="str">
        <f t="shared" si="56"/>
        <v/>
      </c>
      <c r="G593" s="9" t="str">
        <f t="shared" si="57"/>
        <v/>
      </c>
    </row>
    <row r="594" spans="2:7" x14ac:dyDescent="0.5">
      <c r="B594" s="7" t="str">
        <f t="shared" si="58"/>
        <v/>
      </c>
      <c r="C594" s="8" t="str">
        <f t="shared" si="59"/>
        <v/>
      </c>
      <c r="D594" s="8" t="str">
        <f t="shared" si="54"/>
        <v/>
      </c>
      <c r="E594" s="8" t="str">
        <f t="shared" si="55"/>
        <v/>
      </c>
      <c r="F594" s="8" t="str">
        <f t="shared" si="56"/>
        <v/>
      </c>
      <c r="G594" s="9" t="str">
        <f t="shared" si="57"/>
        <v/>
      </c>
    </row>
    <row r="595" spans="2:7" x14ac:dyDescent="0.5">
      <c r="B595" s="7" t="str">
        <f t="shared" si="58"/>
        <v/>
      </c>
      <c r="C595" s="8" t="str">
        <f t="shared" si="59"/>
        <v/>
      </c>
      <c r="D595" s="8" t="str">
        <f t="shared" ref="D595:D605" si="60">IF($B595="", "", IF($B595&lt;=$J$11*12, PMT($J$10/12, $J$8*12, -$J$7), PMT($J$14/12, ($J$8-$J$11)*12, -$J$7-CUMPRINC($J$10/12, $J$8*12, $J$7, 1, $J$11*12, 0))))</f>
        <v/>
      </c>
      <c r="E595" s="8" t="str">
        <f t="shared" ref="E595:E605" si="61">IF($B595="", "", IF($B595&lt;=$J$11*12, $C595*$J$10/12, $C595*$J$14/12))</f>
        <v/>
      </c>
      <c r="F595" s="8" t="str">
        <f t="shared" si="56"/>
        <v/>
      </c>
      <c r="G595" s="9" t="str">
        <f t="shared" si="57"/>
        <v/>
      </c>
    </row>
    <row r="596" spans="2:7" x14ac:dyDescent="0.5">
      <c r="B596" s="7" t="str">
        <f t="shared" si="58"/>
        <v/>
      </c>
      <c r="C596" s="8" t="str">
        <f t="shared" si="59"/>
        <v/>
      </c>
      <c r="D596" s="8" t="str">
        <f t="shared" si="60"/>
        <v/>
      </c>
      <c r="E596" s="8" t="str">
        <f t="shared" si="61"/>
        <v/>
      </c>
      <c r="F596" s="8" t="str">
        <f t="shared" si="56"/>
        <v/>
      </c>
      <c r="G596" s="9" t="str">
        <f t="shared" si="57"/>
        <v/>
      </c>
    </row>
    <row r="597" spans="2:7" x14ac:dyDescent="0.5">
      <c r="B597" s="7" t="str">
        <f t="shared" si="58"/>
        <v/>
      </c>
      <c r="C597" s="8" t="str">
        <f t="shared" si="59"/>
        <v/>
      </c>
      <c r="D597" s="8" t="str">
        <f t="shared" si="60"/>
        <v/>
      </c>
      <c r="E597" s="8" t="str">
        <f t="shared" si="61"/>
        <v/>
      </c>
      <c r="F597" s="8" t="str">
        <f t="shared" si="56"/>
        <v/>
      </c>
      <c r="G597" s="9" t="str">
        <f t="shared" si="57"/>
        <v/>
      </c>
    </row>
    <row r="598" spans="2:7" x14ac:dyDescent="0.5">
      <c r="B598" s="7" t="str">
        <f t="shared" si="58"/>
        <v/>
      </c>
      <c r="C598" s="8" t="str">
        <f t="shared" si="59"/>
        <v/>
      </c>
      <c r="D598" s="8" t="str">
        <f t="shared" si="60"/>
        <v/>
      </c>
      <c r="E598" s="8" t="str">
        <f t="shared" si="61"/>
        <v/>
      </c>
      <c r="F598" s="8" t="str">
        <f t="shared" si="56"/>
        <v/>
      </c>
      <c r="G598" s="9" t="str">
        <f t="shared" si="57"/>
        <v/>
      </c>
    </row>
    <row r="599" spans="2:7" x14ac:dyDescent="0.5">
      <c r="B599" s="7" t="str">
        <f t="shared" si="58"/>
        <v/>
      </c>
      <c r="C599" s="8" t="str">
        <f t="shared" si="59"/>
        <v/>
      </c>
      <c r="D599" s="8" t="str">
        <f t="shared" si="60"/>
        <v/>
      </c>
      <c r="E599" s="8" t="str">
        <f t="shared" si="61"/>
        <v/>
      </c>
      <c r="F599" s="8" t="str">
        <f t="shared" si="56"/>
        <v/>
      </c>
      <c r="G599" s="9" t="str">
        <f t="shared" si="57"/>
        <v/>
      </c>
    </row>
    <row r="600" spans="2:7" x14ac:dyDescent="0.5">
      <c r="B600" s="7" t="str">
        <f t="shared" si="58"/>
        <v/>
      </c>
      <c r="C600" s="8" t="str">
        <f t="shared" si="59"/>
        <v/>
      </c>
      <c r="D600" s="8" t="str">
        <f t="shared" si="60"/>
        <v/>
      </c>
      <c r="E600" s="8" t="str">
        <f t="shared" si="61"/>
        <v/>
      </c>
      <c r="F600" s="8" t="str">
        <f t="shared" si="56"/>
        <v/>
      </c>
      <c r="G600" s="9" t="str">
        <f t="shared" si="57"/>
        <v/>
      </c>
    </row>
    <row r="601" spans="2:7" x14ac:dyDescent="0.5">
      <c r="B601" s="7" t="str">
        <f t="shared" si="58"/>
        <v/>
      </c>
      <c r="C601" s="8" t="str">
        <f t="shared" si="59"/>
        <v/>
      </c>
      <c r="D601" s="8" t="str">
        <f t="shared" si="60"/>
        <v/>
      </c>
      <c r="E601" s="8" t="str">
        <f t="shared" si="61"/>
        <v/>
      </c>
      <c r="F601" s="8" t="str">
        <f t="shared" si="56"/>
        <v/>
      </c>
      <c r="G601" s="9" t="str">
        <f t="shared" si="57"/>
        <v/>
      </c>
    </row>
    <row r="602" spans="2:7" x14ac:dyDescent="0.5">
      <c r="B602" s="7" t="str">
        <f t="shared" si="58"/>
        <v/>
      </c>
      <c r="C602" s="8" t="str">
        <f t="shared" si="59"/>
        <v/>
      </c>
      <c r="D602" s="8" t="str">
        <f t="shared" si="60"/>
        <v/>
      </c>
      <c r="E602" s="8" t="str">
        <f t="shared" si="61"/>
        <v/>
      </c>
      <c r="F602" s="8" t="str">
        <f t="shared" si="56"/>
        <v/>
      </c>
      <c r="G602" s="9" t="str">
        <f t="shared" si="57"/>
        <v/>
      </c>
    </row>
    <row r="603" spans="2:7" x14ac:dyDescent="0.5">
      <c r="B603" s="7" t="str">
        <f t="shared" si="58"/>
        <v/>
      </c>
      <c r="C603" s="8" t="str">
        <f t="shared" si="59"/>
        <v/>
      </c>
      <c r="D603" s="8" t="str">
        <f t="shared" si="60"/>
        <v/>
      </c>
      <c r="E603" s="8" t="str">
        <f t="shared" si="61"/>
        <v/>
      </c>
      <c r="F603" s="8" t="str">
        <f t="shared" si="56"/>
        <v/>
      </c>
      <c r="G603" s="9" t="str">
        <f t="shared" si="57"/>
        <v/>
      </c>
    </row>
    <row r="604" spans="2:7" x14ac:dyDescent="0.5">
      <c r="B604" s="7" t="str">
        <f t="shared" si="58"/>
        <v/>
      </c>
      <c r="C604" s="8" t="str">
        <f t="shared" si="59"/>
        <v/>
      </c>
      <c r="D604" s="8" t="str">
        <f t="shared" si="60"/>
        <v/>
      </c>
      <c r="E604" s="8" t="str">
        <f t="shared" si="61"/>
        <v/>
      </c>
      <c r="F604" s="8" t="str">
        <f t="shared" si="56"/>
        <v/>
      </c>
      <c r="G604" s="9" t="str">
        <f t="shared" si="57"/>
        <v/>
      </c>
    </row>
    <row r="605" spans="2:7" x14ac:dyDescent="0.5">
      <c r="B605" s="7" t="str">
        <f t="shared" si="58"/>
        <v/>
      </c>
      <c r="C605" s="8" t="str">
        <f t="shared" si="59"/>
        <v/>
      </c>
      <c r="D605" s="8" t="str">
        <f t="shared" si="60"/>
        <v/>
      </c>
      <c r="E605" s="8" t="str">
        <f t="shared" si="61"/>
        <v/>
      </c>
      <c r="F605" s="8" t="str">
        <f t="shared" si="56"/>
        <v/>
      </c>
      <c r="G605" s="9" t="str">
        <f t="shared" si="57"/>
        <v/>
      </c>
    </row>
    <row r="606" spans="2:7" x14ac:dyDescent="0.5">
      <c r="B606" s="12"/>
      <c r="C606" s="12"/>
      <c r="D606" s="12"/>
      <c r="E606" s="12"/>
      <c r="F606" s="12"/>
      <c r="G606" s="12"/>
    </row>
  </sheetData>
  <sheetProtection algorithmName="SHA-512" hashValue="fScG9zjt5CIVcX+X+IrA/6FfR6wqQq9feYNQcw/acMEGx0OMEIYE/R3SIBgXVSiQCW2VpIRmsAM8CrmowH5ymg==" saltValue="kmqdAqMKNkzC9tpnBXp49g==" spinCount="100000" sheet="1" selectLockedCells="1"/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</vt:lpstr>
      <vt:lpstr>Fix &amp; Float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</cp:lastModifiedBy>
  <dcterms:created xsi:type="dcterms:W3CDTF">2022-03-06T03:21:21Z</dcterms:created>
  <dcterms:modified xsi:type="dcterms:W3CDTF">2022-03-20T10:52:14Z</dcterms:modified>
</cp:coreProperties>
</file>